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Sheet1!$A$1:$U$110</definedName>
    <definedName name="_xlnm.Print_Titles" localSheetId="0">Sheet1!$13:$13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" l="1"/>
  <c r="Q34" i="1"/>
  <c r="Q22" i="1"/>
  <c r="Q106" i="1" l="1"/>
  <c r="Q108" i="1"/>
  <c r="Q70" i="1"/>
  <c r="Q72" i="1"/>
  <c r="Q73" i="1"/>
  <c r="Q68" i="1"/>
  <c r="Q107" i="1" l="1"/>
  <c r="Q91" i="1"/>
  <c r="Q92" i="1"/>
  <c r="Q90" i="1"/>
  <c r="Q96" i="1"/>
  <c r="Q94" i="1"/>
  <c r="Q98" i="1"/>
  <c r="Q95" i="1"/>
  <c r="Q97" i="1"/>
  <c r="Q88" i="1"/>
  <c r="Q84" i="1"/>
  <c r="Q82" i="1"/>
  <c r="Q83" i="1"/>
  <c r="Q49" i="1"/>
  <c r="Q48" i="1"/>
  <c r="Q51" i="1"/>
  <c r="Q50" i="1"/>
  <c r="Q57" i="1"/>
  <c r="Q56" i="1"/>
  <c r="Q53" i="1"/>
  <c r="Q55" i="1"/>
  <c r="Q54" i="1"/>
  <c r="Q59" i="1"/>
  <c r="Q60" i="1"/>
  <c r="Q64" i="1"/>
  <c r="Q65" i="1"/>
  <c r="Q62" i="1"/>
  <c r="Q63" i="1"/>
  <c r="Q66" i="1"/>
  <c r="Q69" i="1"/>
  <c r="Q71" i="1"/>
  <c r="Q67" i="1"/>
  <c r="Q47" i="1"/>
  <c r="Q29" i="1"/>
  <c r="Q27" i="1"/>
  <c r="Q30" i="1"/>
  <c r="Q39" i="1"/>
  <c r="Q32" i="1"/>
  <c r="Q33" i="1"/>
  <c r="Q37" i="1"/>
  <c r="Q36" i="1"/>
  <c r="Q38" i="1"/>
  <c r="Q35" i="1"/>
  <c r="Q28" i="1"/>
  <c r="Q14" i="1"/>
  <c r="Q18" i="1"/>
  <c r="Q19" i="1"/>
  <c r="Q17" i="1"/>
  <c r="Q16" i="1"/>
  <c r="Q21" i="1"/>
  <c r="Q15" i="1"/>
</calcChain>
</file>

<file path=xl/sharedStrings.xml><?xml version="1.0" encoding="utf-8"?>
<sst xmlns="http://schemas.openxmlformats.org/spreadsheetml/2006/main" count="304" uniqueCount="132">
  <si>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</si>
  <si>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</si>
  <si>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</si>
  <si>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</si>
  <si>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</si>
  <si>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</si>
  <si>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</si>
  <si>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</si>
  <si>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</si>
  <si>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</si>
  <si>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</si>
  <si>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</si>
  <si>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</si>
  <si>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</si>
  <si>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</si>
  <si>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</si>
  <si>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</si>
  <si>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If there is anyone who would be willing to write a report for ESTC events to be published on the website, Trials Central and in TMX please contact Andy, thanks.</t>
  </si>
  <si>
    <t>Tie Break</t>
  </si>
  <si>
    <t>EMC</t>
  </si>
  <si>
    <t>Santa Claus Trial</t>
  </si>
  <si>
    <t>Permit Number ACU 202159</t>
  </si>
  <si>
    <t>Next event is the New Year Trial, see you there.</t>
  </si>
  <si>
    <t>Richard Timperley</t>
  </si>
  <si>
    <t>Vertigo</t>
  </si>
  <si>
    <t>EMC Route1 Expert</t>
  </si>
  <si>
    <t>Luke Walker</t>
  </si>
  <si>
    <t>Sherco</t>
  </si>
  <si>
    <t>Daisy Parsons</t>
  </si>
  <si>
    <t>James Llewellyn</t>
  </si>
  <si>
    <t>Beta</t>
  </si>
  <si>
    <t>Daniel Clayton</t>
  </si>
  <si>
    <t>James Clayton</t>
  </si>
  <si>
    <t>GasGas</t>
  </si>
  <si>
    <t>Samuel Hill</t>
  </si>
  <si>
    <t>Inter</t>
  </si>
  <si>
    <t>Rohan Beverley</t>
  </si>
  <si>
    <t>EMC Route1A Inter</t>
  </si>
  <si>
    <t>Thomas Spencer</t>
  </si>
  <si>
    <t>Montesa</t>
  </si>
  <si>
    <t>Ben Butler</t>
  </si>
  <si>
    <t>Billy Craig</t>
  </si>
  <si>
    <t>Trs</t>
  </si>
  <si>
    <t>David Manley</t>
  </si>
  <si>
    <t>Adam West</t>
  </si>
  <si>
    <t xml:space="preserve">Novice </t>
  </si>
  <si>
    <t>Damien Ledgerwood</t>
  </si>
  <si>
    <t>Stuart Hallam</t>
  </si>
  <si>
    <t>Over 40</t>
  </si>
  <si>
    <t xml:space="preserve">Neil Jones </t>
  </si>
  <si>
    <t>Tony Heath</t>
  </si>
  <si>
    <t>Mason Tidd</t>
  </si>
  <si>
    <t>Youth B</t>
  </si>
  <si>
    <t>Aaron Watson</t>
  </si>
  <si>
    <t>Kayleigh Rich</t>
  </si>
  <si>
    <t>Reece McDaid</t>
  </si>
  <si>
    <t>EMC Route 2 Clubman A</t>
  </si>
  <si>
    <t>Liam Wood</t>
  </si>
  <si>
    <t>James Spencer</t>
  </si>
  <si>
    <t>Daniel Hyde</t>
  </si>
  <si>
    <t>Dragos Plataga</t>
  </si>
  <si>
    <t>Simon Smith</t>
  </si>
  <si>
    <t>EMC Route 2 Over 40</t>
  </si>
  <si>
    <t>Alex Murchison</t>
  </si>
  <si>
    <t>Greg Moor</t>
  </si>
  <si>
    <t>Mark Timperley</t>
  </si>
  <si>
    <t>Richard Wareham</t>
  </si>
  <si>
    <t>Andrew Land</t>
  </si>
  <si>
    <t>Yamaha</t>
  </si>
  <si>
    <t>Mark Butler</t>
  </si>
  <si>
    <t>Oliver Wareing</t>
  </si>
  <si>
    <t>Fantic</t>
  </si>
  <si>
    <t>EMC Route 2 Twinshock</t>
  </si>
  <si>
    <t>Stuart Walker</t>
  </si>
  <si>
    <t>Honda</t>
  </si>
  <si>
    <t>Bailey Murchison</t>
  </si>
  <si>
    <t>EMC Route 2 Youth B</t>
  </si>
  <si>
    <t>Lewis Harvey</t>
  </si>
  <si>
    <t>Callum Richardson</t>
  </si>
  <si>
    <t>Isaac Marshall</t>
  </si>
  <si>
    <t>Javier Jones-Rojas</t>
  </si>
  <si>
    <t>Ryan Newbury</t>
  </si>
  <si>
    <t>Youth Fun</t>
  </si>
  <si>
    <t>Thomas Redfern</t>
  </si>
  <si>
    <t>Peter James</t>
  </si>
  <si>
    <t>Callum Hedison</t>
  </si>
  <si>
    <t>Dean Brown</t>
  </si>
  <si>
    <t>Fun</t>
  </si>
  <si>
    <t>Michael Yendell</t>
  </si>
  <si>
    <t>Glyn Sturkey</t>
  </si>
  <si>
    <t>Asleigh Bray</t>
  </si>
  <si>
    <t>Andy Butt</t>
  </si>
  <si>
    <t>Over 50</t>
  </si>
  <si>
    <t>Daisy Craig</t>
  </si>
  <si>
    <t>Youth C</t>
  </si>
  <si>
    <t>Kevin Bottrill</t>
  </si>
  <si>
    <t>Neil Redfern</t>
  </si>
  <si>
    <t>Jack Rich</t>
  </si>
  <si>
    <t>Stuart Alford</t>
  </si>
  <si>
    <t>EMC Route 3 Clubman B</t>
  </si>
  <si>
    <t>Jacob Murchison</t>
  </si>
  <si>
    <t>EMC Route 3 Youth C</t>
  </si>
  <si>
    <t>George Wareing</t>
  </si>
  <si>
    <t>Isaac Kinninmonth</t>
  </si>
  <si>
    <t>Paul Rogers</t>
  </si>
  <si>
    <t>Adult Beginner</t>
  </si>
  <si>
    <t>John Howes</t>
  </si>
  <si>
    <t>David Hodson</t>
  </si>
  <si>
    <t>Tom Banyard-Smith</t>
  </si>
  <si>
    <t>Bradley White</t>
  </si>
  <si>
    <t>Harry Craig</t>
  </si>
  <si>
    <t>Youth D</t>
  </si>
  <si>
    <t>Thomas Tidd</t>
  </si>
  <si>
    <t>Oset</t>
  </si>
  <si>
    <t>Thomas Herbert</t>
  </si>
  <si>
    <t>Charlie Langley</t>
  </si>
  <si>
    <t>Youth D s/w</t>
  </si>
  <si>
    <t>Chloe Johnson</t>
  </si>
  <si>
    <t>William West</t>
  </si>
  <si>
    <t>Boden Lopez-Smith</t>
  </si>
  <si>
    <t>Youth E</t>
  </si>
  <si>
    <t>Joseph kinninmonth</t>
  </si>
  <si>
    <t>Jason Kenny</t>
  </si>
  <si>
    <t>R</t>
  </si>
  <si>
    <t>N/S</t>
  </si>
  <si>
    <t xml:space="preserve"> Over 40</t>
  </si>
  <si>
    <t xml:space="preserve"> Inter</t>
  </si>
  <si>
    <t>34cls</t>
  </si>
  <si>
    <t>33cls</t>
  </si>
  <si>
    <t>Well done Luke Walker for an excellent Trial win.</t>
  </si>
  <si>
    <t>Provisional Results Published Date: 10-12-2023     Time: 18.30</t>
  </si>
  <si>
    <t xml:space="preserve">Daisy Brookes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</si>
</sst>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Border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7"/>
  <sheetViews>
    <sheetView tabSelected="1" topLeftCell="A79" zoomScale="110" zoomScaleNormal="110" workbookViewId="0">
      <selection activeCell="B96" sqref="B96"/>
    </sheetView>
  </sheetViews>
  <sheetFormatPr defaultRowHeight="12.75" x14ac:dyDescent="0.2"/>
  <cols>
    <col min="1" max="1" width="4.5703125" customWidth="1"/>
    <col min="2" max="2" width="19.5703125" customWidth="1"/>
    <col min="3" max="3" width="22" customWidth="1"/>
    <col min="4" max="4" width="21.28515625" customWidth="1"/>
    <col min="5" max="8" width="4" bestFit="1" customWidth="1"/>
    <col min="9" max="9" width="3.85546875" customWidth="1"/>
    <col min="10" max="12" width="4" bestFit="1" customWidth="1"/>
    <col min="13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9.85546875" style="9" customWidth="1"/>
    <col min="19" max="19" width="17.7109375" style="11" customWidth="1"/>
    <col min="20" max="20" width="4.28515625" style="9" customWidth="1"/>
    <col min="21" max="21" width="6.140625" style="9" customWidth="1"/>
    <col min="22" max="22" width="9" style="9" customWidth="1"/>
    <col min="23" max="23" width="7.140625" customWidth="1"/>
    <col min="24" max="24" width="6" customWidth="1"/>
  </cols>
  <sheetData>
    <row r="1" spans="1:25" ht="22.5" x14ac:dyDescent="0.45">
      <c r="A1" s="52" t="s">
        <v>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31"/>
    </row>
    <row r="2" spans="1:25" ht="22.5" x14ac:dyDescent="0.45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3"/>
    </row>
    <row r="3" spans="1:25" ht="16.5" customHeight="1" x14ac:dyDescent="0.4">
      <c r="A3" s="53" t="s">
        <v>130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2"/>
    </row>
    <row r="4" spans="1:25" ht="16.5" customHeight="1" x14ac:dyDescent="0.4">
      <c r="A4" s="39"/>
      <c r="B4" s="39" t="s">
        <v>21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39"/>
      <c r="T4" s="39"/>
      <c r="U4" s="39"/>
      <c r="V4" s="39"/>
    </row>
    <row r="5" spans="1:25" ht="18.75" customHeight="1" x14ac:dyDescent="0.2">
      <c r="A5" s="55" t="s">
        <v>129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34"/>
    </row>
    <row r="6" spans="1:25" ht="28.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36"/>
    </row>
    <row r="7" spans="1:25" ht="9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30"/>
    </row>
    <row r="8" spans="1:25" x14ac:dyDescent="0.2">
      <c r="A8" s="57" t="s">
        <v>22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35"/>
    </row>
    <row r="9" spans="1:25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35"/>
    </row>
    <row r="10" spans="1:25" x14ac:dyDescent="0.2">
      <c r="A10" s="57" t="s">
        <v>17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35"/>
    </row>
    <row r="11" spans="1:25" ht="29.25" customHeight="1" x14ac:dyDescent="0.45">
      <c r="A11" s="52" t="s">
        <v>7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31"/>
    </row>
    <row r="12" spans="1:25" x14ac:dyDescent="0.2">
      <c r="A12" s="1" t="s">
        <v>13</v>
      </c>
      <c r="B12" s="1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7"/>
      <c r="R12" s="7"/>
      <c r="S12" s="10"/>
      <c r="T12" s="7" t="s">
        <v>19</v>
      </c>
      <c r="U12" s="7" t="s">
        <v>19</v>
      </c>
      <c r="V12" s="7"/>
      <c r="W12" s="3"/>
      <c r="X12" s="3"/>
      <c r="Y12" s="3"/>
    </row>
    <row r="13" spans="1:25" x14ac:dyDescent="0.2">
      <c r="A13" s="2" t="s">
        <v>0</v>
      </c>
      <c r="B13" s="2" t="s">
        <v>1</v>
      </c>
      <c r="C13" s="2" t="s">
        <v>2</v>
      </c>
      <c r="D13" s="2" t="s">
        <v>3</v>
      </c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0">
        <v>12</v>
      </c>
      <c r="Q13" s="26" t="s">
        <v>4</v>
      </c>
      <c r="R13" s="26" t="s">
        <v>18</v>
      </c>
      <c r="S13" s="10" t="s">
        <v>5</v>
      </c>
      <c r="T13" s="27" t="s">
        <v>9</v>
      </c>
      <c r="U13" s="27" t="s">
        <v>8</v>
      </c>
      <c r="V13" s="27" t="s">
        <v>14</v>
      </c>
      <c r="W13" s="21"/>
      <c r="X13" s="21"/>
      <c r="Y13" s="3"/>
    </row>
    <row r="14" spans="1:25" x14ac:dyDescent="0.2">
      <c r="A14" s="41">
        <v>2</v>
      </c>
      <c r="B14" s="41" t="s">
        <v>26</v>
      </c>
      <c r="C14" s="41" t="s">
        <v>27</v>
      </c>
      <c r="D14" s="41" t="s">
        <v>25</v>
      </c>
      <c r="E14" s="16">
        <v>0</v>
      </c>
      <c r="F14" s="16">
        <v>0</v>
      </c>
      <c r="G14" s="16">
        <v>0</v>
      </c>
      <c r="H14" s="16">
        <v>0</v>
      </c>
      <c r="I14" s="5">
        <v>0</v>
      </c>
      <c r="J14" s="5">
        <v>0</v>
      </c>
      <c r="K14" s="5">
        <v>0</v>
      </c>
      <c r="L14" s="16">
        <v>0</v>
      </c>
      <c r="M14" s="16">
        <v>0</v>
      </c>
      <c r="N14" s="19">
        <v>0</v>
      </c>
      <c r="O14" s="10">
        <v>0</v>
      </c>
      <c r="P14" s="26">
        <v>0</v>
      </c>
      <c r="Q14" s="19">
        <f t="shared" ref="Q14:Q19" si="0">SUM(E14:P14)</f>
        <v>0</v>
      </c>
      <c r="R14" s="26"/>
      <c r="S14" s="3"/>
      <c r="T14" s="3">
        <v>20</v>
      </c>
      <c r="U14" s="3"/>
      <c r="V14"/>
    </row>
    <row r="15" spans="1:25" x14ac:dyDescent="0.2">
      <c r="A15" s="7">
        <v>1</v>
      </c>
      <c r="B15" s="7" t="s">
        <v>23</v>
      </c>
      <c r="C15" s="7" t="s">
        <v>24</v>
      </c>
      <c r="D15" s="7" t="s">
        <v>25</v>
      </c>
      <c r="E15" s="17">
        <v>0</v>
      </c>
      <c r="F15" s="17">
        <v>3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9">
        <v>0</v>
      </c>
      <c r="O15" s="10">
        <v>1</v>
      </c>
      <c r="P15" s="26">
        <v>0</v>
      </c>
      <c r="Q15" s="19">
        <f t="shared" si="0"/>
        <v>4</v>
      </c>
      <c r="R15" s="26"/>
      <c r="S15" s="3"/>
      <c r="T15" s="3">
        <v>17</v>
      </c>
      <c r="U15" s="3"/>
      <c r="V15"/>
    </row>
    <row r="16" spans="1:25" x14ac:dyDescent="0.2">
      <c r="A16" s="41">
        <v>6</v>
      </c>
      <c r="B16" s="41" t="s">
        <v>32</v>
      </c>
      <c r="C16" s="41" t="s">
        <v>33</v>
      </c>
      <c r="D16" s="41" t="s">
        <v>25</v>
      </c>
      <c r="E16" s="16">
        <v>0</v>
      </c>
      <c r="F16" s="16">
        <v>4</v>
      </c>
      <c r="G16" s="16">
        <v>1</v>
      </c>
      <c r="H16" s="16">
        <v>0</v>
      </c>
      <c r="I16" s="5">
        <v>1</v>
      </c>
      <c r="J16" s="5">
        <v>0</v>
      </c>
      <c r="K16" s="5">
        <v>0</v>
      </c>
      <c r="L16" s="16">
        <v>5</v>
      </c>
      <c r="M16" s="5">
        <v>0</v>
      </c>
      <c r="N16" s="19">
        <v>5</v>
      </c>
      <c r="O16" s="10">
        <v>0</v>
      </c>
      <c r="P16" s="26">
        <v>0</v>
      </c>
      <c r="Q16" s="19">
        <f t="shared" si="0"/>
        <v>16</v>
      </c>
      <c r="R16" s="26"/>
      <c r="S16" s="3"/>
      <c r="T16" s="3">
        <v>15</v>
      </c>
      <c r="U16" s="3"/>
      <c r="V16"/>
    </row>
    <row r="17" spans="1:25" x14ac:dyDescent="0.2">
      <c r="A17" s="7">
        <v>5</v>
      </c>
      <c r="B17" s="7" t="s">
        <v>31</v>
      </c>
      <c r="C17" s="7" t="s">
        <v>30</v>
      </c>
      <c r="D17" s="7" t="s">
        <v>25</v>
      </c>
      <c r="E17" s="17">
        <v>0</v>
      </c>
      <c r="F17" s="17">
        <v>10</v>
      </c>
      <c r="G17" s="17">
        <v>5</v>
      </c>
      <c r="H17" s="17">
        <v>0</v>
      </c>
      <c r="I17" s="17">
        <v>5</v>
      </c>
      <c r="J17" s="17">
        <v>2</v>
      </c>
      <c r="K17" s="17">
        <v>0</v>
      </c>
      <c r="L17" s="17">
        <v>7</v>
      </c>
      <c r="M17" s="5">
        <v>0</v>
      </c>
      <c r="N17" s="19">
        <v>3</v>
      </c>
      <c r="O17" s="10">
        <v>6</v>
      </c>
      <c r="P17" s="26">
        <v>0</v>
      </c>
      <c r="Q17" s="19">
        <f t="shared" si="0"/>
        <v>38</v>
      </c>
      <c r="R17" s="26"/>
      <c r="S17" s="3"/>
      <c r="T17" s="3">
        <v>13</v>
      </c>
      <c r="U17" s="3"/>
      <c r="V17"/>
    </row>
    <row r="18" spans="1:25" x14ac:dyDescent="0.2">
      <c r="A18" s="7">
        <v>3</v>
      </c>
      <c r="B18" s="42" t="s">
        <v>28</v>
      </c>
      <c r="C18" s="42" t="s">
        <v>24</v>
      </c>
      <c r="D18" s="41" t="s">
        <v>25</v>
      </c>
      <c r="E18" s="5">
        <v>0</v>
      </c>
      <c r="F18" s="5">
        <v>9</v>
      </c>
      <c r="G18" s="5">
        <v>5</v>
      </c>
      <c r="H18" s="5">
        <v>1</v>
      </c>
      <c r="I18" s="5">
        <v>9</v>
      </c>
      <c r="J18" s="5">
        <v>0</v>
      </c>
      <c r="K18" s="5">
        <v>0</v>
      </c>
      <c r="L18" s="5">
        <v>3</v>
      </c>
      <c r="M18" s="5">
        <v>0</v>
      </c>
      <c r="N18" s="19">
        <v>9</v>
      </c>
      <c r="O18" s="10">
        <v>9</v>
      </c>
      <c r="P18" s="26">
        <v>0</v>
      </c>
      <c r="Q18" s="19">
        <f t="shared" si="0"/>
        <v>45</v>
      </c>
      <c r="R18" s="26"/>
      <c r="S18" s="3"/>
      <c r="T18" s="3">
        <v>11</v>
      </c>
      <c r="U18" s="3"/>
      <c r="V18"/>
    </row>
    <row r="19" spans="1:25" x14ac:dyDescent="0.2">
      <c r="A19" s="7">
        <v>4</v>
      </c>
      <c r="B19" s="42" t="s">
        <v>29</v>
      </c>
      <c r="C19" s="42" t="s">
        <v>30</v>
      </c>
      <c r="D19" s="41" t="s">
        <v>25</v>
      </c>
      <c r="E19" s="5">
        <v>1</v>
      </c>
      <c r="F19" s="5">
        <v>9</v>
      </c>
      <c r="G19" s="5">
        <v>5</v>
      </c>
      <c r="H19" s="5">
        <v>4</v>
      </c>
      <c r="I19" s="5">
        <v>11</v>
      </c>
      <c r="J19" s="5">
        <v>1</v>
      </c>
      <c r="K19" s="5">
        <v>3</v>
      </c>
      <c r="L19" s="5">
        <v>15</v>
      </c>
      <c r="M19" s="5">
        <v>0</v>
      </c>
      <c r="N19" s="19">
        <v>8</v>
      </c>
      <c r="O19" s="10">
        <v>9</v>
      </c>
      <c r="P19" s="26">
        <v>0</v>
      </c>
      <c r="Q19" s="19">
        <f t="shared" si="0"/>
        <v>66</v>
      </c>
      <c r="R19" s="26"/>
      <c r="S19" s="3"/>
      <c r="T19" s="3">
        <v>10</v>
      </c>
      <c r="U19" s="3"/>
      <c r="V19"/>
    </row>
    <row r="20" spans="1:25" x14ac:dyDescent="0.2">
      <c r="A20" s="7"/>
      <c r="B20" s="42"/>
      <c r="C20" s="42"/>
      <c r="D20" s="41"/>
      <c r="E20" s="5"/>
      <c r="F20" s="5"/>
      <c r="G20" s="5"/>
      <c r="H20" s="5"/>
      <c r="I20" s="5"/>
      <c r="J20" s="5"/>
      <c r="K20" s="5"/>
      <c r="L20" s="5"/>
      <c r="M20" s="5"/>
      <c r="N20" s="19"/>
      <c r="O20" s="10"/>
      <c r="P20" s="26"/>
      <c r="Q20" s="19"/>
      <c r="R20" s="26"/>
      <c r="S20" s="3"/>
      <c r="T20" s="3"/>
      <c r="U20" s="3"/>
      <c r="V20"/>
    </row>
    <row r="21" spans="1:25" x14ac:dyDescent="0.2">
      <c r="A21" s="7">
        <v>7</v>
      </c>
      <c r="B21" s="7" t="s">
        <v>34</v>
      </c>
      <c r="C21" s="7" t="s">
        <v>30</v>
      </c>
      <c r="D21" s="7" t="s">
        <v>35</v>
      </c>
      <c r="E21" s="17">
        <v>0</v>
      </c>
      <c r="F21" s="17">
        <v>13</v>
      </c>
      <c r="G21" s="17">
        <v>2</v>
      </c>
      <c r="H21" s="17">
        <v>0</v>
      </c>
      <c r="I21" s="17">
        <v>8</v>
      </c>
      <c r="J21" s="17">
        <v>0</v>
      </c>
      <c r="K21" s="17">
        <v>0</v>
      </c>
      <c r="L21" s="17">
        <v>10</v>
      </c>
      <c r="M21" s="5">
        <v>0</v>
      </c>
      <c r="N21" s="19">
        <v>7</v>
      </c>
      <c r="O21" s="10">
        <v>10</v>
      </c>
      <c r="P21" s="26">
        <v>5</v>
      </c>
      <c r="Q21" s="19">
        <f>SUM(E21:P21)</f>
        <v>55</v>
      </c>
      <c r="R21" s="26"/>
      <c r="S21" s="3"/>
      <c r="T21" s="3"/>
      <c r="U21" s="3"/>
      <c r="V21"/>
    </row>
    <row r="22" spans="1:25" x14ac:dyDescent="0.2">
      <c r="A22" s="7">
        <v>8</v>
      </c>
      <c r="B22" s="7" t="s">
        <v>40</v>
      </c>
      <c r="C22" s="7" t="s">
        <v>24</v>
      </c>
      <c r="D22" s="7" t="s">
        <v>126</v>
      </c>
      <c r="E22" s="17">
        <v>10</v>
      </c>
      <c r="F22" s="17">
        <v>9</v>
      </c>
      <c r="G22" s="17">
        <v>4</v>
      </c>
      <c r="H22" s="17">
        <v>0</v>
      </c>
      <c r="I22" s="17">
        <v>7</v>
      </c>
      <c r="J22" s="17">
        <v>0</v>
      </c>
      <c r="K22" s="17">
        <v>0</v>
      </c>
      <c r="L22" s="17">
        <v>11</v>
      </c>
      <c r="M22" s="5">
        <v>0</v>
      </c>
      <c r="N22" s="19">
        <v>8</v>
      </c>
      <c r="O22" s="10">
        <v>7</v>
      </c>
      <c r="P22" s="26">
        <v>0</v>
      </c>
      <c r="Q22" s="19">
        <f>SUM(E22:P22)</f>
        <v>56</v>
      </c>
      <c r="R22" s="26"/>
      <c r="S22" s="3"/>
      <c r="T22" s="3"/>
      <c r="U22" s="3"/>
      <c r="V22"/>
    </row>
    <row r="23" spans="1:25" x14ac:dyDescent="0.2">
      <c r="R23" s="26"/>
      <c r="S23" s="3"/>
      <c r="T23" s="3"/>
      <c r="U23" s="3"/>
      <c r="V23" s="26"/>
      <c r="W23" s="3"/>
      <c r="X23" s="3"/>
      <c r="Y23" s="3"/>
    </row>
    <row r="24" spans="1:25" x14ac:dyDescent="0.2">
      <c r="A24" s="4"/>
      <c r="B24" s="4"/>
      <c r="C24" s="4"/>
      <c r="D24" s="4"/>
      <c r="E24" s="17"/>
      <c r="F24" s="5"/>
      <c r="G24" s="5"/>
      <c r="H24" s="16"/>
      <c r="I24" s="5"/>
      <c r="J24" s="5"/>
      <c r="K24" s="5"/>
      <c r="L24" s="5"/>
      <c r="M24" s="5"/>
      <c r="N24" s="5"/>
      <c r="O24" s="5"/>
      <c r="P24" s="5"/>
      <c r="Q24" s="19" t="s">
        <v>14</v>
      </c>
      <c r="R24" s="19"/>
      <c r="S24" s="10"/>
      <c r="T24" s="26"/>
      <c r="U24" s="26"/>
      <c r="V24" s="26"/>
      <c r="W24" s="3"/>
      <c r="X24" s="3"/>
      <c r="Y24" s="3"/>
    </row>
    <row r="25" spans="1:25" x14ac:dyDescent="0.2">
      <c r="A25" s="6" t="s">
        <v>12</v>
      </c>
      <c r="B25" s="4"/>
      <c r="C25" s="3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7"/>
      <c r="R25" s="7"/>
      <c r="S25" s="10"/>
      <c r="T25" s="7"/>
      <c r="U25" s="7"/>
      <c r="V25" s="7"/>
      <c r="W25" s="3"/>
      <c r="X25" s="3"/>
      <c r="Y25" s="3"/>
    </row>
    <row r="26" spans="1:25" x14ac:dyDescent="0.2">
      <c r="A26" s="2" t="s">
        <v>0</v>
      </c>
      <c r="B26" s="2" t="s">
        <v>1</v>
      </c>
      <c r="C26" s="2" t="s">
        <v>2</v>
      </c>
      <c r="D26" s="2" t="s">
        <v>3</v>
      </c>
      <c r="E26" s="10">
        <v>1</v>
      </c>
      <c r="F26" s="10">
        <v>2</v>
      </c>
      <c r="G26" s="10">
        <v>3</v>
      </c>
      <c r="H26" s="10">
        <v>4</v>
      </c>
      <c r="I26" s="10">
        <v>5</v>
      </c>
      <c r="J26" s="10">
        <v>6</v>
      </c>
      <c r="K26" s="10">
        <v>7</v>
      </c>
      <c r="L26" s="10">
        <v>8</v>
      </c>
      <c r="M26" s="10">
        <v>9</v>
      </c>
      <c r="N26" s="10">
        <v>10</v>
      </c>
      <c r="O26" s="10">
        <v>11</v>
      </c>
      <c r="P26" s="10">
        <v>12</v>
      </c>
      <c r="Q26" s="26" t="s">
        <v>4</v>
      </c>
      <c r="R26" s="26" t="s">
        <v>18</v>
      </c>
      <c r="S26" s="10" t="s">
        <v>5</v>
      </c>
      <c r="T26" s="27" t="s">
        <v>9</v>
      </c>
      <c r="U26" s="27" t="s">
        <v>8</v>
      </c>
      <c r="V26" s="27"/>
      <c r="W26" s="3"/>
      <c r="X26" s="3"/>
      <c r="Y26" s="3"/>
    </row>
    <row r="27" spans="1:25" x14ac:dyDescent="0.2">
      <c r="A27" s="7">
        <v>20</v>
      </c>
      <c r="B27" s="7" t="s">
        <v>41</v>
      </c>
      <c r="C27" s="7" t="s">
        <v>42</v>
      </c>
      <c r="D27" s="7" t="s">
        <v>37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9">
        <v>5</v>
      </c>
      <c r="O27" s="10">
        <v>0</v>
      </c>
      <c r="P27" s="26">
        <v>0</v>
      </c>
      <c r="Q27" s="19">
        <f>SUM(E27:P27)</f>
        <v>5</v>
      </c>
      <c r="R27" s="26"/>
      <c r="S27" s="10"/>
      <c r="T27" s="49">
        <v>20</v>
      </c>
      <c r="U27" s="27"/>
      <c r="V27" s="27"/>
      <c r="W27" s="3"/>
      <c r="X27" s="3"/>
      <c r="Y27" s="3"/>
    </row>
    <row r="28" spans="1:25" x14ac:dyDescent="0.2">
      <c r="A28" s="7">
        <v>17</v>
      </c>
      <c r="B28" s="7" t="s">
        <v>36</v>
      </c>
      <c r="C28" s="7" t="s">
        <v>24</v>
      </c>
      <c r="D28" s="7" t="s">
        <v>37</v>
      </c>
      <c r="E28" s="17">
        <v>0</v>
      </c>
      <c r="F28" s="17">
        <v>2</v>
      </c>
      <c r="G28" s="17">
        <v>0</v>
      </c>
      <c r="H28" s="17">
        <v>3</v>
      </c>
      <c r="I28" s="17">
        <v>0</v>
      </c>
      <c r="J28" s="17">
        <v>0</v>
      </c>
      <c r="K28" s="17">
        <v>2</v>
      </c>
      <c r="L28" s="17">
        <v>0</v>
      </c>
      <c r="M28" s="17">
        <v>0</v>
      </c>
      <c r="N28" s="19">
        <v>0</v>
      </c>
      <c r="O28" s="10">
        <v>1</v>
      </c>
      <c r="P28" s="26">
        <v>0</v>
      </c>
      <c r="Q28" s="19">
        <f>SUM(E28:P28)</f>
        <v>8</v>
      </c>
      <c r="R28" s="26"/>
      <c r="S28" s="3"/>
      <c r="T28" s="3">
        <v>17</v>
      </c>
      <c r="U28" s="3"/>
      <c r="V28"/>
    </row>
    <row r="29" spans="1:25" x14ac:dyDescent="0.2">
      <c r="A29" s="7">
        <v>18</v>
      </c>
      <c r="B29" s="7" t="s">
        <v>38</v>
      </c>
      <c r="C29" s="7" t="s">
        <v>39</v>
      </c>
      <c r="D29" s="7" t="s">
        <v>37</v>
      </c>
      <c r="E29" s="17">
        <v>1</v>
      </c>
      <c r="F29" s="17">
        <v>0</v>
      </c>
      <c r="G29" s="17">
        <v>0</v>
      </c>
      <c r="H29" s="17">
        <v>1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9">
        <v>6</v>
      </c>
      <c r="O29" s="10">
        <v>1</v>
      </c>
      <c r="P29" s="26">
        <v>0</v>
      </c>
      <c r="Q29" s="19">
        <f>SUM(E29:P29)</f>
        <v>9</v>
      </c>
      <c r="R29" s="26"/>
      <c r="S29" s="3"/>
      <c r="T29" s="3">
        <v>15</v>
      </c>
      <c r="U29" s="3"/>
      <c r="V29"/>
    </row>
    <row r="30" spans="1:25" x14ac:dyDescent="0.2">
      <c r="A30" s="7">
        <v>21</v>
      </c>
      <c r="B30" s="7" t="s">
        <v>43</v>
      </c>
      <c r="C30" s="7" t="s">
        <v>30</v>
      </c>
      <c r="D30" s="7" t="s">
        <v>37</v>
      </c>
      <c r="E30" s="17">
        <v>1</v>
      </c>
      <c r="F30" s="17">
        <v>3</v>
      </c>
      <c r="G30" s="17">
        <v>5</v>
      </c>
      <c r="H30" s="17">
        <v>10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9">
        <v>0</v>
      </c>
      <c r="O30" s="10">
        <v>7</v>
      </c>
      <c r="P30" s="26">
        <v>0</v>
      </c>
      <c r="Q30" s="19">
        <f>SUM(E30:P30)</f>
        <v>26</v>
      </c>
      <c r="R30" s="26"/>
      <c r="S30" s="3"/>
      <c r="T30" s="3">
        <v>13</v>
      </c>
      <c r="U30" s="3"/>
      <c r="V30"/>
    </row>
    <row r="31" spans="1:25" x14ac:dyDescent="0.2">
      <c r="A31" s="7"/>
      <c r="B31" s="7"/>
      <c r="C31" s="7"/>
      <c r="D31" s="7"/>
      <c r="E31" s="17"/>
      <c r="F31" s="17"/>
      <c r="G31" s="17"/>
      <c r="H31" s="17"/>
      <c r="I31" s="17"/>
      <c r="J31" s="17"/>
      <c r="K31" s="17"/>
      <c r="L31" s="17"/>
      <c r="M31" s="17"/>
      <c r="N31" s="19"/>
      <c r="O31" s="10"/>
      <c r="P31" s="26"/>
      <c r="Q31" s="19"/>
      <c r="R31" s="26"/>
      <c r="S31" s="3"/>
      <c r="T31" s="3"/>
      <c r="U31" s="3"/>
      <c r="V31"/>
    </row>
    <row r="32" spans="1:25" x14ac:dyDescent="0.2">
      <c r="A32" s="41">
        <v>25</v>
      </c>
      <c r="B32" s="41" t="s">
        <v>49</v>
      </c>
      <c r="C32" s="41" t="s">
        <v>30</v>
      </c>
      <c r="D32" s="41" t="s">
        <v>48</v>
      </c>
      <c r="E32" s="16">
        <v>1</v>
      </c>
      <c r="F32" s="16">
        <v>0</v>
      </c>
      <c r="G32" s="17">
        <v>0</v>
      </c>
      <c r="H32" s="16">
        <v>0</v>
      </c>
      <c r="I32" s="16">
        <v>0</v>
      </c>
      <c r="J32" s="16">
        <v>0</v>
      </c>
      <c r="K32" s="16">
        <v>3</v>
      </c>
      <c r="L32" s="16">
        <v>0</v>
      </c>
      <c r="M32" s="16">
        <v>0</v>
      </c>
      <c r="N32" s="19">
        <v>0</v>
      </c>
      <c r="O32" s="10">
        <v>0</v>
      </c>
      <c r="P32" s="7">
        <v>0</v>
      </c>
      <c r="Q32" s="19">
        <f t="shared" ref="Q32:Q39" si="1">SUM(E32:P32)</f>
        <v>4</v>
      </c>
      <c r="R32" s="26"/>
      <c r="S32" s="3"/>
      <c r="T32" s="3"/>
      <c r="U32" s="3"/>
      <c r="V32"/>
    </row>
    <row r="33" spans="1:25" x14ac:dyDescent="0.2">
      <c r="A33" s="41">
        <v>26</v>
      </c>
      <c r="B33" s="41" t="s">
        <v>50</v>
      </c>
      <c r="C33" s="41" t="s">
        <v>24</v>
      </c>
      <c r="D33" s="41" t="s">
        <v>48</v>
      </c>
      <c r="E33" s="16">
        <v>0</v>
      </c>
      <c r="F33" s="16">
        <v>0</v>
      </c>
      <c r="G33" s="16">
        <v>0</v>
      </c>
      <c r="H33" s="16">
        <v>6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9">
        <v>0</v>
      </c>
      <c r="O33" s="10">
        <v>0</v>
      </c>
      <c r="P33" s="7">
        <v>0</v>
      </c>
      <c r="Q33" s="19">
        <f t="shared" si="1"/>
        <v>6</v>
      </c>
      <c r="R33" s="26"/>
      <c r="S33" s="3"/>
      <c r="T33" s="3"/>
      <c r="U33" s="3"/>
      <c r="V33"/>
    </row>
    <row r="34" spans="1:25" x14ac:dyDescent="0.2">
      <c r="A34" s="7">
        <v>30</v>
      </c>
      <c r="B34" s="7" t="s">
        <v>46</v>
      </c>
      <c r="C34" s="7" t="s">
        <v>33</v>
      </c>
      <c r="D34" s="7" t="s">
        <v>45</v>
      </c>
      <c r="E34" s="17">
        <v>1</v>
      </c>
      <c r="F34" s="17">
        <v>2</v>
      </c>
      <c r="G34" s="17">
        <v>0</v>
      </c>
      <c r="H34" s="17">
        <v>7</v>
      </c>
      <c r="I34" s="17">
        <v>0</v>
      </c>
      <c r="J34" s="17">
        <v>0</v>
      </c>
      <c r="K34" s="17">
        <v>0</v>
      </c>
      <c r="L34" s="17">
        <v>0</v>
      </c>
      <c r="M34" s="16">
        <v>0</v>
      </c>
      <c r="N34" s="19">
        <v>0</v>
      </c>
      <c r="O34" s="10">
        <v>3</v>
      </c>
      <c r="P34" s="26">
        <v>0</v>
      </c>
      <c r="Q34" s="19">
        <f t="shared" si="1"/>
        <v>13</v>
      </c>
      <c r="S34" s="26"/>
      <c r="T34" s="3"/>
      <c r="U34" s="3"/>
      <c r="V34"/>
    </row>
    <row r="35" spans="1:25" x14ac:dyDescent="0.2">
      <c r="A35" s="41">
        <v>31</v>
      </c>
      <c r="B35" s="41" t="s">
        <v>69</v>
      </c>
      <c r="C35" s="41" t="s">
        <v>24</v>
      </c>
      <c r="D35" s="41" t="s">
        <v>125</v>
      </c>
      <c r="E35" s="16">
        <v>1</v>
      </c>
      <c r="F35" s="16">
        <v>0</v>
      </c>
      <c r="G35" s="16">
        <v>0</v>
      </c>
      <c r="H35" s="16">
        <v>15</v>
      </c>
      <c r="I35" s="16">
        <v>0</v>
      </c>
      <c r="J35" s="16">
        <v>0</v>
      </c>
      <c r="K35" s="16">
        <v>2</v>
      </c>
      <c r="L35" s="16">
        <v>0</v>
      </c>
      <c r="M35" s="16">
        <v>0</v>
      </c>
      <c r="N35" s="19">
        <v>0</v>
      </c>
      <c r="O35" s="10">
        <v>2</v>
      </c>
      <c r="P35" s="7">
        <v>3</v>
      </c>
      <c r="Q35" s="19">
        <f t="shared" si="1"/>
        <v>23</v>
      </c>
      <c r="R35" s="37"/>
      <c r="S35" s="26"/>
      <c r="T35" s="3"/>
      <c r="U35" s="3"/>
      <c r="V35"/>
    </row>
    <row r="36" spans="1:25" x14ac:dyDescent="0.2">
      <c r="A36" s="41">
        <v>28</v>
      </c>
      <c r="B36" s="41" t="s">
        <v>53</v>
      </c>
      <c r="C36" s="41" t="s">
        <v>24</v>
      </c>
      <c r="D36" s="47" t="s">
        <v>52</v>
      </c>
      <c r="E36" s="16">
        <v>3</v>
      </c>
      <c r="F36" s="16">
        <v>0</v>
      </c>
      <c r="G36" s="16">
        <v>0</v>
      </c>
      <c r="H36" s="16">
        <v>15</v>
      </c>
      <c r="I36" s="16">
        <v>0</v>
      </c>
      <c r="J36" s="16">
        <v>0</v>
      </c>
      <c r="K36" s="16">
        <v>3</v>
      </c>
      <c r="L36" s="16">
        <v>0</v>
      </c>
      <c r="M36" s="16">
        <v>0</v>
      </c>
      <c r="N36" s="19">
        <v>5</v>
      </c>
      <c r="O36" s="10">
        <v>2</v>
      </c>
      <c r="P36" s="7">
        <v>0</v>
      </c>
      <c r="Q36" s="19">
        <f t="shared" si="1"/>
        <v>28</v>
      </c>
      <c r="R36" s="26"/>
      <c r="S36" s="3"/>
      <c r="T36" s="3"/>
      <c r="U36" s="3"/>
      <c r="V36"/>
    </row>
    <row r="37" spans="1:25" x14ac:dyDescent="0.2">
      <c r="A37" s="41">
        <v>27</v>
      </c>
      <c r="B37" s="41" t="s">
        <v>51</v>
      </c>
      <c r="C37" s="41" t="s">
        <v>30</v>
      </c>
      <c r="D37" s="47" t="s">
        <v>52</v>
      </c>
      <c r="E37" s="16">
        <v>1</v>
      </c>
      <c r="F37" s="16">
        <v>0</v>
      </c>
      <c r="G37" s="16">
        <v>0</v>
      </c>
      <c r="H37" s="16">
        <v>15</v>
      </c>
      <c r="I37" s="16">
        <v>4</v>
      </c>
      <c r="J37" s="16">
        <v>0</v>
      </c>
      <c r="K37" s="16">
        <v>3</v>
      </c>
      <c r="L37" s="16">
        <v>0</v>
      </c>
      <c r="M37" s="16">
        <v>0</v>
      </c>
      <c r="N37" s="19">
        <v>0</v>
      </c>
      <c r="O37" s="10">
        <v>10</v>
      </c>
      <c r="P37" s="7">
        <v>0</v>
      </c>
      <c r="Q37" s="19">
        <f t="shared" si="1"/>
        <v>33</v>
      </c>
      <c r="R37" s="7"/>
      <c r="S37" s="3"/>
      <c r="T37" s="3"/>
      <c r="U37" s="3"/>
      <c r="V37"/>
    </row>
    <row r="38" spans="1:25" x14ac:dyDescent="0.2">
      <c r="A38" s="41">
        <v>29</v>
      </c>
      <c r="B38" s="41" t="s">
        <v>54</v>
      </c>
      <c r="C38" s="41" t="s">
        <v>30</v>
      </c>
      <c r="D38" s="47" t="s">
        <v>52</v>
      </c>
      <c r="E38" s="16">
        <v>3</v>
      </c>
      <c r="F38" s="16">
        <v>3</v>
      </c>
      <c r="G38" s="16">
        <v>5</v>
      </c>
      <c r="H38" s="16">
        <v>15</v>
      </c>
      <c r="I38" s="16">
        <v>1</v>
      </c>
      <c r="J38" s="16">
        <v>0</v>
      </c>
      <c r="K38" s="16">
        <v>6</v>
      </c>
      <c r="L38" s="16">
        <v>0</v>
      </c>
      <c r="M38" s="16">
        <v>0</v>
      </c>
      <c r="N38" s="19">
        <v>1</v>
      </c>
      <c r="O38" s="10">
        <v>9</v>
      </c>
      <c r="P38" s="7">
        <v>0</v>
      </c>
      <c r="Q38" s="19">
        <f t="shared" si="1"/>
        <v>43</v>
      </c>
      <c r="R38" s="7"/>
      <c r="S38" s="3"/>
      <c r="T38" s="3"/>
      <c r="U38" s="3"/>
      <c r="V38"/>
    </row>
    <row r="39" spans="1:25" x14ac:dyDescent="0.2">
      <c r="A39" s="41">
        <v>24</v>
      </c>
      <c r="B39" s="41" t="s">
        <v>47</v>
      </c>
      <c r="C39" s="41" t="s">
        <v>30</v>
      </c>
      <c r="D39" s="41" t="s">
        <v>48</v>
      </c>
      <c r="E39" s="16">
        <v>7</v>
      </c>
      <c r="F39" s="16">
        <v>6</v>
      </c>
      <c r="G39" s="16">
        <v>0</v>
      </c>
      <c r="H39" s="16">
        <v>15</v>
      </c>
      <c r="I39" s="16">
        <v>6</v>
      </c>
      <c r="J39" s="16">
        <v>0</v>
      </c>
      <c r="K39" s="16">
        <v>10</v>
      </c>
      <c r="L39" s="16">
        <v>1</v>
      </c>
      <c r="M39" s="16">
        <v>0</v>
      </c>
      <c r="N39" s="19">
        <v>12</v>
      </c>
      <c r="O39" s="10">
        <v>7</v>
      </c>
      <c r="P39" s="26">
        <v>2</v>
      </c>
      <c r="Q39" s="19">
        <f t="shared" si="1"/>
        <v>66</v>
      </c>
      <c r="R39" s="7"/>
      <c r="S39" s="3"/>
      <c r="T39" s="3"/>
      <c r="U39" s="3"/>
      <c r="V39"/>
    </row>
    <row r="40" spans="1:25" x14ac:dyDescent="0.2">
      <c r="A40" s="7">
        <v>22</v>
      </c>
      <c r="B40" s="7" t="s">
        <v>44</v>
      </c>
      <c r="C40" s="7" t="s">
        <v>24</v>
      </c>
      <c r="D40" s="7" t="s">
        <v>45</v>
      </c>
      <c r="E40" s="17"/>
      <c r="F40" s="17"/>
      <c r="G40" s="17"/>
      <c r="H40" s="17"/>
      <c r="I40" s="17"/>
      <c r="J40" s="17"/>
      <c r="K40" s="17"/>
      <c r="L40" s="17"/>
      <c r="N40" s="19"/>
      <c r="O40" s="10"/>
      <c r="P40" s="26"/>
      <c r="Q40" s="19" t="s">
        <v>124</v>
      </c>
      <c r="R40" s="7"/>
      <c r="S40" s="3"/>
      <c r="T40" s="3"/>
      <c r="U40" s="3"/>
      <c r="V40"/>
    </row>
    <row r="41" spans="1:25" x14ac:dyDescent="0.2">
      <c r="A41" s="7"/>
      <c r="B41" s="7"/>
      <c r="C41" s="7"/>
      <c r="D41" s="7"/>
      <c r="E41" s="17"/>
      <c r="F41" s="17"/>
      <c r="G41" s="17"/>
      <c r="H41" s="17"/>
      <c r="I41" s="17"/>
      <c r="J41" s="17"/>
      <c r="K41" s="17"/>
      <c r="L41" s="17"/>
      <c r="N41" s="19"/>
      <c r="O41" s="10"/>
      <c r="P41" s="26"/>
      <c r="Q41" s="19"/>
      <c r="R41" s="37"/>
      <c r="S41" s="26"/>
      <c r="T41" s="3"/>
      <c r="U41" s="3"/>
      <c r="V41"/>
    </row>
    <row r="42" spans="1:25" x14ac:dyDescent="0.2">
      <c r="A42" s="7"/>
      <c r="B42" s="7"/>
      <c r="C42" s="7"/>
      <c r="D42" s="7"/>
      <c r="E42" s="17"/>
      <c r="F42" s="17"/>
      <c r="G42" s="17"/>
      <c r="H42" s="17"/>
      <c r="I42" s="17"/>
      <c r="J42" s="17"/>
      <c r="K42" s="17"/>
      <c r="L42" s="17"/>
      <c r="N42" s="19"/>
      <c r="O42" s="10"/>
      <c r="P42" s="26"/>
      <c r="Q42" s="19"/>
      <c r="R42" s="7"/>
      <c r="S42" s="3"/>
      <c r="T42" s="3"/>
      <c r="U42" s="3"/>
      <c r="V42"/>
    </row>
    <row r="43" spans="1:25" x14ac:dyDescent="0.2">
      <c r="A43" s="4"/>
      <c r="B43" s="4"/>
      <c r="C43" s="4"/>
      <c r="D43" s="4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9"/>
      <c r="R43" s="19"/>
      <c r="S43" s="10"/>
      <c r="T43" s="7"/>
      <c r="U43" s="7"/>
      <c r="V43" s="7"/>
      <c r="W43" s="3"/>
      <c r="X43" s="3"/>
      <c r="Y43" s="3"/>
    </row>
    <row r="44" spans="1:25" x14ac:dyDescent="0.2">
      <c r="A44" s="1" t="s">
        <v>16</v>
      </c>
      <c r="B44" s="4"/>
      <c r="C44" s="4"/>
      <c r="D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7"/>
      <c r="R44" s="7"/>
      <c r="S44" s="10"/>
      <c r="T44" s="7"/>
      <c r="U44" s="7"/>
      <c r="V44" s="7"/>
      <c r="W44" s="3"/>
      <c r="X44" s="3"/>
      <c r="Y44" s="3"/>
    </row>
    <row r="45" spans="1:25" x14ac:dyDescent="0.2">
      <c r="A45" s="2" t="s">
        <v>0</v>
      </c>
      <c r="B45" s="2" t="s">
        <v>1</v>
      </c>
      <c r="C45" s="2" t="s">
        <v>2</v>
      </c>
      <c r="D45" s="2" t="s">
        <v>3</v>
      </c>
      <c r="E45" s="10">
        <v>1</v>
      </c>
      <c r="F45" s="10">
        <v>2</v>
      </c>
      <c r="G45" s="10">
        <v>3</v>
      </c>
      <c r="H45" s="10">
        <v>4</v>
      </c>
      <c r="I45" s="10">
        <v>5</v>
      </c>
      <c r="J45" s="10">
        <v>6</v>
      </c>
      <c r="K45" s="10">
        <v>7</v>
      </c>
      <c r="L45" s="10">
        <v>8</v>
      </c>
      <c r="M45" s="10">
        <v>9</v>
      </c>
      <c r="N45" s="10">
        <v>10</v>
      </c>
      <c r="O45" s="10">
        <v>11</v>
      </c>
      <c r="P45" s="10">
        <v>12</v>
      </c>
      <c r="Q45" s="26" t="s">
        <v>4</v>
      </c>
      <c r="R45" s="26" t="s">
        <v>18</v>
      </c>
      <c r="S45" s="10" t="s">
        <v>5</v>
      </c>
      <c r="T45" s="27" t="s">
        <v>9</v>
      </c>
      <c r="U45" s="27" t="s">
        <v>8</v>
      </c>
      <c r="V45" s="27"/>
      <c r="W45" s="3"/>
      <c r="X45" s="3"/>
      <c r="Y45" s="3"/>
    </row>
    <row r="46" spans="1:25" x14ac:dyDescent="0.2">
      <c r="A46" s="41">
        <v>64</v>
      </c>
      <c r="B46" s="41" t="s">
        <v>122</v>
      </c>
      <c r="C46" s="41"/>
      <c r="D46" s="41" t="s">
        <v>56</v>
      </c>
      <c r="E46" s="16">
        <v>0</v>
      </c>
      <c r="F46" s="16">
        <v>0</v>
      </c>
      <c r="G46" s="17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24">
        <v>0</v>
      </c>
      <c r="O46" s="10">
        <v>0</v>
      </c>
      <c r="P46" s="7">
        <v>0</v>
      </c>
      <c r="Q46" s="19">
        <f t="shared" ref="Q46:Q51" si="2">SUM(E46:P46)</f>
        <v>0</v>
      </c>
      <c r="R46" s="27"/>
      <c r="S46" s="3"/>
      <c r="T46" s="3">
        <v>20</v>
      </c>
      <c r="U46" s="3"/>
      <c r="V46"/>
    </row>
    <row r="47" spans="1:25" x14ac:dyDescent="0.2">
      <c r="A47" s="41">
        <v>33</v>
      </c>
      <c r="B47" s="41" t="s">
        <v>55</v>
      </c>
      <c r="C47" s="41" t="s">
        <v>30</v>
      </c>
      <c r="D47" s="41" t="s">
        <v>56</v>
      </c>
      <c r="E47" s="16">
        <v>0</v>
      </c>
      <c r="F47" s="16">
        <v>0</v>
      </c>
      <c r="G47" s="17">
        <v>0</v>
      </c>
      <c r="H47" s="16">
        <v>1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9">
        <v>0</v>
      </c>
      <c r="O47" s="10">
        <v>1</v>
      </c>
      <c r="P47" s="27">
        <v>0</v>
      </c>
      <c r="Q47" s="19">
        <f t="shared" si="2"/>
        <v>2</v>
      </c>
      <c r="R47" s="26"/>
      <c r="S47" s="3"/>
      <c r="T47" s="3">
        <v>17</v>
      </c>
      <c r="U47" s="3"/>
      <c r="V47"/>
    </row>
    <row r="48" spans="1:25" x14ac:dyDescent="0.2">
      <c r="A48" s="41">
        <v>35</v>
      </c>
      <c r="B48" s="41" t="s">
        <v>58</v>
      </c>
      <c r="C48" s="41" t="s">
        <v>30</v>
      </c>
      <c r="D48" s="41" t="s">
        <v>56</v>
      </c>
      <c r="E48" s="16">
        <v>0</v>
      </c>
      <c r="F48" s="16">
        <v>2</v>
      </c>
      <c r="G48" s="17">
        <v>0</v>
      </c>
      <c r="H48" s="16">
        <v>0</v>
      </c>
      <c r="I48" s="16">
        <v>2</v>
      </c>
      <c r="J48" s="16">
        <v>0</v>
      </c>
      <c r="K48" s="16">
        <v>0</v>
      </c>
      <c r="L48" s="16">
        <v>0</v>
      </c>
      <c r="M48" s="16">
        <v>0</v>
      </c>
      <c r="N48" s="19">
        <v>2</v>
      </c>
      <c r="O48" s="10">
        <v>9</v>
      </c>
      <c r="P48" s="26">
        <v>0</v>
      </c>
      <c r="Q48" s="19">
        <f t="shared" si="2"/>
        <v>15</v>
      </c>
      <c r="S48" s="3"/>
      <c r="T48" s="3">
        <v>15</v>
      </c>
      <c r="U48" s="3"/>
      <c r="V48"/>
    </row>
    <row r="49" spans="1:22" x14ac:dyDescent="0.2">
      <c r="A49" s="7">
        <v>34</v>
      </c>
      <c r="B49" s="7" t="s">
        <v>57</v>
      </c>
      <c r="C49" s="7" t="s">
        <v>30</v>
      </c>
      <c r="D49" s="7" t="s">
        <v>56</v>
      </c>
      <c r="E49" s="17">
        <v>1</v>
      </c>
      <c r="F49" s="17">
        <v>5</v>
      </c>
      <c r="G49" s="17">
        <v>0</v>
      </c>
      <c r="H49" s="17">
        <v>0</v>
      </c>
      <c r="I49" s="17">
        <v>3</v>
      </c>
      <c r="J49" s="17">
        <v>0</v>
      </c>
      <c r="K49" s="17">
        <v>1</v>
      </c>
      <c r="L49" s="17">
        <v>1</v>
      </c>
      <c r="M49" s="16">
        <v>0</v>
      </c>
      <c r="N49" s="19">
        <v>10</v>
      </c>
      <c r="O49" s="10">
        <v>2</v>
      </c>
      <c r="P49" s="27">
        <v>0</v>
      </c>
      <c r="Q49" s="19">
        <f t="shared" si="2"/>
        <v>23</v>
      </c>
      <c r="S49" s="3"/>
      <c r="T49" s="3">
        <v>13</v>
      </c>
      <c r="U49" s="3"/>
      <c r="V49"/>
    </row>
    <row r="50" spans="1:22" x14ac:dyDescent="0.2">
      <c r="A50" s="41">
        <v>37</v>
      </c>
      <c r="B50" s="41" t="s">
        <v>60</v>
      </c>
      <c r="C50" s="41" t="s">
        <v>24</v>
      </c>
      <c r="D50" s="41" t="s">
        <v>56</v>
      </c>
      <c r="E50" s="16">
        <v>2</v>
      </c>
      <c r="F50" s="16">
        <v>4</v>
      </c>
      <c r="G50" s="17">
        <v>0</v>
      </c>
      <c r="H50" s="16">
        <v>1</v>
      </c>
      <c r="I50" s="16">
        <v>3</v>
      </c>
      <c r="J50" s="16">
        <v>0</v>
      </c>
      <c r="K50" s="16">
        <v>0</v>
      </c>
      <c r="L50" s="16">
        <v>3</v>
      </c>
      <c r="M50" s="16">
        <v>0</v>
      </c>
      <c r="N50" s="19">
        <v>8</v>
      </c>
      <c r="O50" s="10">
        <v>5</v>
      </c>
      <c r="P50" s="26">
        <v>0</v>
      </c>
      <c r="Q50" s="19">
        <f t="shared" si="2"/>
        <v>26</v>
      </c>
      <c r="S50" s="3"/>
      <c r="T50" s="3">
        <v>11</v>
      </c>
      <c r="U50" s="3"/>
      <c r="V50"/>
    </row>
    <row r="51" spans="1:22" x14ac:dyDescent="0.2">
      <c r="A51" s="41">
        <v>36</v>
      </c>
      <c r="B51" s="41" t="s">
        <v>59</v>
      </c>
      <c r="C51" s="41" t="s">
        <v>30</v>
      </c>
      <c r="D51" s="41" t="s">
        <v>56</v>
      </c>
      <c r="E51" s="16">
        <v>1</v>
      </c>
      <c r="F51" s="16">
        <v>3</v>
      </c>
      <c r="G51" s="17">
        <v>0</v>
      </c>
      <c r="H51" s="16">
        <v>2</v>
      </c>
      <c r="I51" s="16">
        <v>7</v>
      </c>
      <c r="J51" s="16">
        <v>0</v>
      </c>
      <c r="K51" s="16">
        <v>2</v>
      </c>
      <c r="L51" s="16">
        <v>0</v>
      </c>
      <c r="M51" s="16">
        <v>0</v>
      </c>
      <c r="N51" s="19">
        <v>7</v>
      </c>
      <c r="O51" s="10">
        <v>6</v>
      </c>
      <c r="P51" s="26">
        <v>1</v>
      </c>
      <c r="Q51" s="19">
        <f t="shared" si="2"/>
        <v>29</v>
      </c>
      <c r="R51" s="26"/>
      <c r="S51" s="3"/>
      <c r="T51" s="3">
        <v>10</v>
      </c>
      <c r="U51" s="3"/>
      <c r="V51"/>
    </row>
    <row r="52" spans="1:22" x14ac:dyDescent="0.2">
      <c r="A52" s="41"/>
      <c r="B52" s="41"/>
      <c r="C52" s="41"/>
      <c r="D52" s="41"/>
      <c r="E52" s="16"/>
      <c r="F52" s="16"/>
      <c r="G52" s="17"/>
      <c r="H52" s="16"/>
      <c r="I52" s="16"/>
      <c r="J52" s="16"/>
      <c r="K52" s="16"/>
      <c r="L52" s="16"/>
      <c r="M52" s="16"/>
      <c r="N52" s="19"/>
      <c r="O52" s="10"/>
      <c r="P52" s="26"/>
      <c r="Q52" s="19"/>
      <c r="R52" s="26"/>
      <c r="S52" s="3"/>
      <c r="T52" s="3"/>
      <c r="U52" s="3"/>
      <c r="V52"/>
    </row>
    <row r="53" spans="1:22" x14ac:dyDescent="0.2">
      <c r="A53" s="7">
        <v>40</v>
      </c>
      <c r="B53" s="7" t="s">
        <v>64</v>
      </c>
      <c r="C53" s="7" t="s">
        <v>24</v>
      </c>
      <c r="D53" s="41" t="s">
        <v>62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6">
        <v>0</v>
      </c>
      <c r="N53" s="20">
        <v>0</v>
      </c>
      <c r="O53" s="10">
        <v>1</v>
      </c>
      <c r="P53" s="26">
        <v>0</v>
      </c>
      <c r="Q53" s="19">
        <f>SUM(E53:P53)</f>
        <v>1</v>
      </c>
      <c r="S53" s="3"/>
      <c r="T53" s="3">
        <v>20</v>
      </c>
      <c r="U53" s="3"/>
      <c r="V53"/>
    </row>
    <row r="54" spans="1:22" x14ac:dyDescent="0.2">
      <c r="A54" s="7">
        <v>42</v>
      </c>
      <c r="B54" s="7" t="s">
        <v>66</v>
      </c>
      <c r="C54" s="7" t="s">
        <v>24</v>
      </c>
      <c r="D54" s="41" t="s">
        <v>62</v>
      </c>
      <c r="E54" s="17">
        <v>0</v>
      </c>
      <c r="F54" s="17">
        <v>1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6">
        <v>0</v>
      </c>
      <c r="N54" s="19">
        <v>0</v>
      </c>
      <c r="O54" s="10">
        <v>2</v>
      </c>
      <c r="P54" s="26">
        <v>0</v>
      </c>
      <c r="Q54" s="19">
        <f>SUM(E54:P54)</f>
        <v>3</v>
      </c>
      <c r="R54" s="26" t="s">
        <v>128</v>
      </c>
      <c r="S54" s="3"/>
      <c r="T54" s="3">
        <v>17</v>
      </c>
      <c r="U54" s="3"/>
      <c r="V54"/>
    </row>
    <row r="55" spans="1:22" x14ac:dyDescent="0.2">
      <c r="A55" s="42">
        <v>41</v>
      </c>
      <c r="B55" s="41" t="s">
        <v>65</v>
      </c>
      <c r="C55" s="41" t="s">
        <v>30</v>
      </c>
      <c r="D55" s="41" t="s">
        <v>62</v>
      </c>
      <c r="E55" s="16">
        <v>0</v>
      </c>
      <c r="F55" s="16">
        <v>0</v>
      </c>
      <c r="G55" s="17">
        <v>0</v>
      </c>
      <c r="H55" s="16">
        <v>1</v>
      </c>
      <c r="I55" s="16">
        <v>0</v>
      </c>
      <c r="J55" s="16">
        <v>0</v>
      </c>
      <c r="K55" s="16">
        <v>0</v>
      </c>
      <c r="L55" s="16">
        <v>1</v>
      </c>
      <c r="M55" s="16">
        <v>0</v>
      </c>
      <c r="N55" s="19">
        <v>0</v>
      </c>
      <c r="O55" s="10">
        <v>1</v>
      </c>
      <c r="P55" s="26">
        <v>0</v>
      </c>
      <c r="Q55" s="19">
        <f>SUM(E55:P55)</f>
        <v>3</v>
      </c>
      <c r="R55" s="26" t="s">
        <v>127</v>
      </c>
      <c r="S55" s="3"/>
      <c r="T55" s="3">
        <v>15</v>
      </c>
      <c r="U55" s="3"/>
      <c r="V55"/>
    </row>
    <row r="56" spans="1:22" x14ac:dyDescent="0.2">
      <c r="A56" s="41">
        <v>39</v>
      </c>
      <c r="B56" s="41" t="s">
        <v>63</v>
      </c>
      <c r="C56" s="41" t="s">
        <v>27</v>
      </c>
      <c r="D56" s="41" t="s">
        <v>62</v>
      </c>
      <c r="E56" s="16">
        <v>0</v>
      </c>
      <c r="F56" s="16">
        <v>2</v>
      </c>
      <c r="G56" s="17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9">
        <v>3</v>
      </c>
      <c r="O56" s="10">
        <v>0</v>
      </c>
      <c r="P56" s="26">
        <v>0</v>
      </c>
      <c r="Q56" s="19">
        <f>SUM(E56:P56)</f>
        <v>5</v>
      </c>
      <c r="R56" s="26"/>
      <c r="S56" s="3"/>
      <c r="T56" s="3">
        <v>13</v>
      </c>
      <c r="U56" s="3"/>
      <c r="V56"/>
    </row>
    <row r="57" spans="1:22" x14ac:dyDescent="0.2">
      <c r="A57" s="41">
        <v>38</v>
      </c>
      <c r="B57" s="41" t="s">
        <v>61</v>
      </c>
      <c r="C57" s="41" t="s">
        <v>24</v>
      </c>
      <c r="D57" s="41" t="s">
        <v>62</v>
      </c>
      <c r="E57" s="16">
        <v>0</v>
      </c>
      <c r="F57" s="16">
        <v>0</v>
      </c>
      <c r="G57" s="17">
        <v>0</v>
      </c>
      <c r="H57" s="16">
        <v>1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9">
        <v>0</v>
      </c>
      <c r="O57" s="10">
        <v>8</v>
      </c>
      <c r="P57" s="26">
        <v>0</v>
      </c>
      <c r="Q57" s="19">
        <f>SUM(E57:P57)</f>
        <v>10</v>
      </c>
      <c r="R57" s="7"/>
      <c r="S57" s="3"/>
      <c r="T57" s="3">
        <v>11</v>
      </c>
      <c r="U57" s="3"/>
      <c r="V57"/>
    </row>
    <row r="58" spans="1:22" x14ac:dyDescent="0.2">
      <c r="A58" s="41"/>
      <c r="B58" s="41"/>
      <c r="C58" s="41"/>
      <c r="D58" s="41"/>
      <c r="E58" s="16"/>
      <c r="F58" s="16"/>
      <c r="G58" s="17"/>
      <c r="H58" s="16"/>
      <c r="I58" s="16"/>
      <c r="J58" s="16"/>
      <c r="K58" s="16"/>
      <c r="L58" s="16"/>
      <c r="M58" s="16"/>
      <c r="N58" s="19"/>
      <c r="O58" s="10"/>
      <c r="P58" s="26"/>
      <c r="Q58" s="19"/>
      <c r="R58" s="7"/>
      <c r="S58" s="3"/>
      <c r="T58" s="3"/>
      <c r="U58" s="3"/>
      <c r="V58"/>
    </row>
    <row r="59" spans="1:22" x14ac:dyDescent="0.2">
      <c r="A59" s="41">
        <v>45</v>
      </c>
      <c r="B59" s="41" t="s">
        <v>70</v>
      </c>
      <c r="C59" s="41" t="s">
        <v>71</v>
      </c>
      <c r="D59" s="41" t="s">
        <v>72</v>
      </c>
      <c r="E59" s="16">
        <v>0</v>
      </c>
      <c r="F59" s="16">
        <v>0</v>
      </c>
      <c r="G59" s="17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9">
        <v>0</v>
      </c>
      <c r="O59" s="10">
        <v>0</v>
      </c>
      <c r="P59" s="26">
        <v>0</v>
      </c>
      <c r="Q59" s="19">
        <f>SUM(E59:P59)</f>
        <v>0</v>
      </c>
      <c r="R59" s="7"/>
      <c r="S59" s="3"/>
      <c r="T59" s="3">
        <v>20</v>
      </c>
      <c r="U59" s="3"/>
      <c r="V59"/>
    </row>
    <row r="60" spans="1:22" x14ac:dyDescent="0.2">
      <c r="A60" s="7">
        <v>46</v>
      </c>
      <c r="B60" s="7" t="s">
        <v>73</v>
      </c>
      <c r="C60" s="7" t="s">
        <v>74</v>
      </c>
      <c r="D60" s="41" t="s">
        <v>72</v>
      </c>
      <c r="E60" s="17">
        <v>0</v>
      </c>
      <c r="F60" s="17">
        <v>2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6">
        <v>0</v>
      </c>
      <c r="N60" s="19">
        <v>6</v>
      </c>
      <c r="O60" s="10">
        <v>3</v>
      </c>
      <c r="P60" s="26">
        <v>0</v>
      </c>
      <c r="Q60" s="19">
        <f>SUM(E60:P60)</f>
        <v>11</v>
      </c>
      <c r="R60" s="7"/>
      <c r="S60" s="3"/>
      <c r="T60" s="3">
        <v>17</v>
      </c>
      <c r="U60" s="3"/>
      <c r="V60"/>
    </row>
    <row r="61" spans="1:22" x14ac:dyDescent="0.2">
      <c r="R61" s="26"/>
      <c r="S61" s="3"/>
      <c r="T61" s="3"/>
      <c r="U61" s="3"/>
      <c r="V61"/>
    </row>
    <row r="62" spans="1:22" x14ac:dyDescent="0.2">
      <c r="A62" s="41">
        <v>49</v>
      </c>
      <c r="B62" s="41" t="s">
        <v>78</v>
      </c>
      <c r="C62" s="41" t="s">
        <v>27</v>
      </c>
      <c r="D62" s="47" t="s">
        <v>76</v>
      </c>
      <c r="E62" s="16">
        <v>0</v>
      </c>
      <c r="F62" s="16">
        <v>1</v>
      </c>
      <c r="G62" s="17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9">
        <v>0</v>
      </c>
      <c r="O62" s="10">
        <v>3</v>
      </c>
      <c r="P62" s="26">
        <v>0</v>
      </c>
      <c r="Q62" s="19">
        <f t="shared" ref="Q62:Q73" si="3">SUM(E62:P62)</f>
        <v>4</v>
      </c>
      <c r="R62" s="26"/>
      <c r="S62" s="3"/>
      <c r="T62" s="3"/>
      <c r="U62" s="3">
        <v>20</v>
      </c>
      <c r="V62"/>
    </row>
    <row r="63" spans="1:22" x14ac:dyDescent="0.2">
      <c r="A63" s="41">
        <v>50</v>
      </c>
      <c r="B63" s="41" t="s">
        <v>79</v>
      </c>
      <c r="C63" s="41" t="s">
        <v>33</v>
      </c>
      <c r="D63" s="47" t="s">
        <v>76</v>
      </c>
      <c r="E63" s="16">
        <v>0</v>
      </c>
      <c r="F63" s="16">
        <v>3</v>
      </c>
      <c r="G63" s="17">
        <v>0</v>
      </c>
      <c r="H63" s="16">
        <v>0</v>
      </c>
      <c r="I63" s="16">
        <v>4</v>
      </c>
      <c r="J63" s="16">
        <v>0</v>
      </c>
      <c r="K63" s="16">
        <v>0</v>
      </c>
      <c r="L63" s="16">
        <v>0</v>
      </c>
      <c r="M63" s="16">
        <v>0</v>
      </c>
      <c r="N63" s="19">
        <v>3</v>
      </c>
      <c r="O63" s="10">
        <v>12</v>
      </c>
      <c r="P63" s="26">
        <v>0</v>
      </c>
      <c r="Q63" s="19">
        <f t="shared" si="3"/>
        <v>22</v>
      </c>
      <c r="R63" s="26"/>
      <c r="S63" s="3"/>
      <c r="T63" s="3"/>
      <c r="U63" s="3">
        <v>17</v>
      </c>
      <c r="V63"/>
    </row>
    <row r="64" spans="1:22" x14ac:dyDescent="0.2">
      <c r="A64" s="42">
        <v>47</v>
      </c>
      <c r="B64" s="41" t="s">
        <v>75</v>
      </c>
      <c r="C64" s="41" t="s">
        <v>33</v>
      </c>
      <c r="D64" s="47" t="s">
        <v>76</v>
      </c>
      <c r="E64" s="16">
        <v>0</v>
      </c>
      <c r="F64" s="16">
        <v>7</v>
      </c>
      <c r="G64" s="17">
        <v>0</v>
      </c>
      <c r="H64" s="16">
        <v>2</v>
      </c>
      <c r="I64" s="16">
        <v>5</v>
      </c>
      <c r="J64" s="16">
        <v>0</v>
      </c>
      <c r="K64" s="16">
        <v>3</v>
      </c>
      <c r="L64" s="16">
        <v>2</v>
      </c>
      <c r="M64" s="16">
        <v>0</v>
      </c>
      <c r="N64" s="19">
        <v>9</v>
      </c>
      <c r="O64" s="10">
        <v>11</v>
      </c>
      <c r="P64" s="26">
        <v>0</v>
      </c>
      <c r="Q64" s="19">
        <f t="shared" si="3"/>
        <v>39</v>
      </c>
      <c r="R64" s="26"/>
      <c r="S64" s="3"/>
      <c r="T64" s="3"/>
      <c r="U64" s="3">
        <v>15</v>
      </c>
      <c r="V64"/>
    </row>
    <row r="65" spans="1:25" x14ac:dyDescent="0.2">
      <c r="A65" s="41">
        <v>48</v>
      </c>
      <c r="B65" s="41" t="s">
        <v>77</v>
      </c>
      <c r="C65" s="41" t="s">
        <v>30</v>
      </c>
      <c r="D65" s="47" t="s">
        <v>76</v>
      </c>
      <c r="E65" s="16">
        <v>1</v>
      </c>
      <c r="F65" s="16">
        <v>5</v>
      </c>
      <c r="G65" s="17">
        <v>0</v>
      </c>
      <c r="H65" s="16">
        <v>4</v>
      </c>
      <c r="I65" s="16">
        <v>1</v>
      </c>
      <c r="J65" s="16">
        <v>0</v>
      </c>
      <c r="K65" s="16">
        <v>1</v>
      </c>
      <c r="L65" s="16">
        <v>5</v>
      </c>
      <c r="M65" s="16">
        <v>2</v>
      </c>
      <c r="N65" s="19">
        <v>10</v>
      </c>
      <c r="O65" s="10">
        <v>11</v>
      </c>
      <c r="P65" s="26">
        <v>0</v>
      </c>
      <c r="Q65" s="19">
        <f t="shared" si="3"/>
        <v>40</v>
      </c>
      <c r="R65" s="26"/>
      <c r="S65" s="3"/>
      <c r="T65" s="3"/>
      <c r="U65" s="3">
        <v>13</v>
      </c>
      <c r="V65"/>
    </row>
    <row r="66" spans="1:25" x14ac:dyDescent="0.2">
      <c r="A66" s="41">
        <v>51</v>
      </c>
      <c r="B66" s="41" t="s">
        <v>80</v>
      </c>
      <c r="C66" s="41" t="s">
        <v>30</v>
      </c>
      <c r="D66" s="47" t="s">
        <v>76</v>
      </c>
      <c r="E66" s="16">
        <v>0</v>
      </c>
      <c r="F66" s="16">
        <v>4</v>
      </c>
      <c r="G66" s="17">
        <v>7</v>
      </c>
      <c r="H66" s="16">
        <v>0</v>
      </c>
      <c r="I66" s="16">
        <v>9</v>
      </c>
      <c r="J66" s="16">
        <v>0</v>
      </c>
      <c r="K66" s="16">
        <v>5</v>
      </c>
      <c r="L66" s="16">
        <v>1</v>
      </c>
      <c r="M66" s="16">
        <v>0</v>
      </c>
      <c r="N66" s="19">
        <v>6</v>
      </c>
      <c r="O66" s="10">
        <v>11</v>
      </c>
      <c r="P66" s="26">
        <v>0</v>
      </c>
      <c r="Q66" s="19">
        <f t="shared" si="3"/>
        <v>43</v>
      </c>
      <c r="R66" s="26"/>
      <c r="S66" s="3"/>
      <c r="T66" s="3"/>
      <c r="U66" s="3">
        <v>11</v>
      </c>
      <c r="V66"/>
    </row>
    <row r="67" spans="1:25" x14ac:dyDescent="0.2">
      <c r="A67" s="41">
        <v>55</v>
      </c>
      <c r="B67" s="41" t="s">
        <v>85</v>
      </c>
      <c r="C67" s="41" t="s">
        <v>33</v>
      </c>
      <c r="D67" s="41" t="s">
        <v>87</v>
      </c>
      <c r="E67" s="16">
        <v>0</v>
      </c>
      <c r="F67" s="16">
        <v>2</v>
      </c>
      <c r="G67" s="17">
        <v>0</v>
      </c>
      <c r="H67" s="16">
        <v>3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24">
        <v>5</v>
      </c>
      <c r="O67" s="10">
        <v>4</v>
      </c>
      <c r="P67" s="7">
        <v>0</v>
      </c>
      <c r="Q67" s="19">
        <f t="shared" si="3"/>
        <v>14</v>
      </c>
      <c r="R67" s="26"/>
      <c r="S67" s="3"/>
      <c r="T67" s="3"/>
      <c r="U67" s="3"/>
      <c r="V67"/>
    </row>
    <row r="68" spans="1:25" x14ac:dyDescent="0.2">
      <c r="A68" s="41">
        <v>61</v>
      </c>
      <c r="B68" s="41" t="s">
        <v>91</v>
      </c>
      <c r="C68" s="41" t="s">
        <v>39</v>
      </c>
      <c r="D68" s="41" t="s">
        <v>92</v>
      </c>
      <c r="E68" s="16">
        <v>0</v>
      </c>
      <c r="F68" s="16">
        <v>1</v>
      </c>
      <c r="G68" s="17">
        <v>1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24">
        <v>5</v>
      </c>
      <c r="O68" s="10">
        <v>8</v>
      </c>
      <c r="P68" s="7">
        <v>0</v>
      </c>
      <c r="Q68" s="19">
        <f t="shared" si="3"/>
        <v>16</v>
      </c>
      <c r="R68" s="26"/>
      <c r="S68" s="3"/>
      <c r="T68" s="3"/>
      <c r="U68" s="3"/>
      <c r="V68"/>
    </row>
    <row r="69" spans="1:25" x14ac:dyDescent="0.2">
      <c r="A69" s="41">
        <v>53</v>
      </c>
      <c r="B69" s="41" t="s">
        <v>83</v>
      </c>
      <c r="C69" s="41" t="s">
        <v>42</v>
      </c>
      <c r="D69" s="41" t="s">
        <v>87</v>
      </c>
      <c r="E69" s="16">
        <v>0</v>
      </c>
      <c r="F69" s="16">
        <v>2</v>
      </c>
      <c r="G69" s="17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24">
        <v>6</v>
      </c>
      <c r="O69" s="10">
        <v>7</v>
      </c>
      <c r="P69" s="7">
        <v>1</v>
      </c>
      <c r="Q69" s="19">
        <f t="shared" si="3"/>
        <v>17</v>
      </c>
      <c r="R69" s="26"/>
      <c r="S69" s="3"/>
      <c r="T69" s="3"/>
      <c r="U69" s="3"/>
      <c r="V69"/>
    </row>
    <row r="70" spans="1:25" x14ac:dyDescent="0.2">
      <c r="A70" s="41">
        <v>62</v>
      </c>
      <c r="B70" s="41" t="s">
        <v>93</v>
      </c>
      <c r="C70" s="41" t="s">
        <v>30</v>
      </c>
      <c r="D70" s="41" t="s">
        <v>94</v>
      </c>
      <c r="E70" s="16">
        <v>1</v>
      </c>
      <c r="F70" s="16">
        <v>2</v>
      </c>
      <c r="G70" s="17">
        <v>3</v>
      </c>
      <c r="H70" s="16">
        <v>4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24">
        <v>11</v>
      </c>
      <c r="O70" s="10">
        <v>5</v>
      </c>
      <c r="P70" s="7">
        <v>0</v>
      </c>
      <c r="Q70" s="19">
        <f t="shared" si="3"/>
        <v>27</v>
      </c>
      <c r="S70" s="3"/>
      <c r="T70" s="3"/>
      <c r="U70" s="3"/>
      <c r="V70"/>
    </row>
    <row r="71" spans="1:25" x14ac:dyDescent="0.2">
      <c r="A71" s="41">
        <v>54</v>
      </c>
      <c r="B71" s="41" t="s">
        <v>84</v>
      </c>
      <c r="C71" s="41" t="s">
        <v>33</v>
      </c>
      <c r="D71" s="41" t="s">
        <v>87</v>
      </c>
      <c r="E71" s="16">
        <v>0</v>
      </c>
      <c r="F71" s="16">
        <v>2</v>
      </c>
      <c r="G71" s="17">
        <v>0</v>
      </c>
      <c r="H71" s="16">
        <v>5</v>
      </c>
      <c r="I71" s="16">
        <v>4</v>
      </c>
      <c r="J71" s="16">
        <v>0</v>
      </c>
      <c r="K71" s="16">
        <v>5</v>
      </c>
      <c r="L71" s="16">
        <v>3</v>
      </c>
      <c r="M71" s="16">
        <v>0</v>
      </c>
      <c r="N71" s="24">
        <v>5</v>
      </c>
      <c r="O71" s="10">
        <v>7</v>
      </c>
      <c r="P71" s="7">
        <v>0</v>
      </c>
      <c r="Q71" s="19">
        <f t="shared" si="3"/>
        <v>31</v>
      </c>
      <c r="R71" s="7"/>
      <c r="S71" s="3"/>
      <c r="T71" s="3"/>
      <c r="U71" s="3"/>
      <c r="V71"/>
    </row>
    <row r="72" spans="1:25" x14ac:dyDescent="0.2">
      <c r="A72" s="41">
        <v>57</v>
      </c>
      <c r="B72" s="41" t="s">
        <v>88</v>
      </c>
      <c r="C72" s="41" t="s">
        <v>30</v>
      </c>
      <c r="D72" s="41" t="s">
        <v>87</v>
      </c>
      <c r="E72" s="16">
        <v>0</v>
      </c>
      <c r="F72" s="16">
        <v>7</v>
      </c>
      <c r="G72" s="17">
        <v>6</v>
      </c>
      <c r="H72" s="16">
        <v>1</v>
      </c>
      <c r="I72" s="16">
        <v>7</v>
      </c>
      <c r="J72" s="16">
        <v>0</v>
      </c>
      <c r="K72" s="16">
        <v>1</v>
      </c>
      <c r="L72" s="16">
        <v>6</v>
      </c>
      <c r="M72" s="16">
        <v>0</v>
      </c>
      <c r="N72" s="24">
        <v>15</v>
      </c>
      <c r="O72" s="10">
        <v>9</v>
      </c>
      <c r="P72" s="7">
        <v>5</v>
      </c>
      <c r="Q72" s="19">
        <f t="shared" si="3"/>
        <v>57</v>
      </c>
      <c r="R72" s="7"/>
      <c r="S72" s="3"/>
      <c r="T72" s="3"/>
      <c r="U72" s="3"/>
      <c r="V72"/>
    </row>
    <row r="73" spans="1:25" x14ac:dyDescent="0.2">
      <c r="A73" s="41">
        <v>58</v>
      </c>
      <c r="B73" s="41" t="s">
        <v>89</v>
      </c>
      <c r="C73" s="41" t="s">
        <v>30</v>
      </c>
      <c r="D73" s="41" t="s">
        <v>87</v>
      </c>
      <c r="E73" s="16">
        <v>5</v>
      </c>
      <c r="F73" s="16">
        <v>11</v>
      </c>
      <c r="G73" s="17">
        <v>8</v>
      </c>
      <c r="H73" s="16">
        <v>8</v>
      </c>
      <c r="I73" s="16">
        <v>9</v>
      </c>
      <c r="J73" s="16">
        <v>1</v>
      </c>
      <c r="K73" s="16">
        <v>2</v>
      </c>
      <c r="L73" s="16">
        <v>6</v>
      </c>
      <c r="M73" s="16">
        <v>0</v>
      </c>
      <c r="N73" s="24">
        <v>13</v>
      </c>
      <c r="O73" s="10">
        <v>11</v>
      </c>
      <c r="P73" s="7">
        <v>0</v>
      </c>
      <c r="Q73" s="19">
        <f t="shared" si="3"/>
        <v>74</v>
      </c>
      <c r="R73" s="7"/>
      <c r="S73" s="3"/>
      <c r="T73" s="3"/>
      <c r="U73" s="3"/>
      <c r="V73"/>
    </row>
    <row r="74" spans="1:25" x14ac:dyDescent="0.2">
      <c r="A74" s="41"/>
      <c r="B74" s="41"/>
      <c r="C74" s="41"/>
      <c r="D74" s="41"/>
      <c r="E74" s="16"/>
      <c r="F74" s="16"/>
      <c r="G74" s="17"/>
      <c r="H74" s="16"/>
      <c r="I74" s="16"/>
      <c r="J74" s="16"/>
      <c r="K74" s="16"/>
      <c r="L74" s="16"/>
      <c r="M74" s="16"/>
      <c r="N74" s="24"/>
      <c r="O74" s="10"/>
      <c r="P74" s="7"/>
      <c r="Q74" s="19"/>
      <c r="R74" s="7"/>
      <c r="S74" s="3"/>
      <c r="T74" s="3"/>
      <c r="U74" s="3"/>
      <c r="V74"/>
    </row>
    <row r="75" spans="1:25" x14ac:dyDescent="0.2">
      <c r="A75" s="7">
        <v>43</v>
      </c>
      <c r="B75" s="7" t="s">
        <v>67</v>
      </c>
      <c r="C75" s="7" t="s">
        <v>68</v>
      </c>
      <c r="D75" s="41" t="s">
        <v>62</v>
      </c>
      <c r="E75" s="17"/>
      <c r="F75" s="17"/>
      <c r="G75" s="17"/>
      <c r="H75" s="17"/>
      <c r="I75" s="17"/>
      <c r="J75" s="17"/>
      <c r="K75" s="17"/>
      <c r="L75" s="17"/>
      <c r="N75" s="19"/>
      <c r="O75" s="10"/>
      <c r="P75" s="26"/>
      <c r="Q75" s="19" t="s">
        <v>124</v>
      </c>
      <c r="R75" s="7"/>
      <c r="S75" s="3"/>
      <c r="T75" s="3"/>
      <c r="U75" s="3"/>
      <c r="V75"/>
    </row>
    <row r="76" spans="1:25" x14ac:dyDescent="0.2">
      <c r="A76" s="41">
        <v>52</v>
      </c>
      <c r="B76" s="41" t="s">
        <v>81</v>
      </c>
      <c r="C76" s="41" t="s">
        <v>33</v>
      </c>
      <c r="D76" s="41" t="s">
        <v>87</v>
      </c>
      <c r="E76" s="16"/>
      <c r="F76" s="16"/>
      <c r="G76" s="17"/>
      <c r="H76" s="16"/>
      <c r="I76" s="16"/>
      <c r="J76" s="16"/>
      <c r="K76" s="16"/>
      <c r="L76" s="16"/>
      <c r="N76" s="24"/>
      <c r="O76" s="10"/>
      <c r="P76" s="7"/>
      <c r="Q76" s="19" t="s">
        <v>124</v>
      </c>
      <c r="R76" s="7"/>
      <c r="S76" s="3"/>
      <c r="T76" s="3"/>
      <c r="U76" s="3"/>
      <c r="V76"/>
    </row>
    <row r="77" spans="1:25" x14ac:dyDescent="0.2">
      <c r="A77" s="41">
        <v>60</v>
      </c>
      <c r="B77" s="41" t="s">
        <v>90</v>
      </c>
      <c r="C77" s="41" t="s">
        <v>30</v>
      </c>
      <c r="D77" s="41" t="s">
        <v>87</v>
      </c>
      <c r="E77" s="16"/>
      <c r="F77" s="16"/>
      <c r="G77" s="17"/>
      <c r="H77" s="16"/>
      <c r="I77" s="16"/>
      <c r="J77" s="16"/>
      <c r="K77" s="16"/>
      <c r="L77" s="16"/>
      <c r="N77" s="24"/>
      <c r="O77" s="10"/>
      <c r="P77" s="7"/>
      <c r="Q77" s="19" t="s">
        <v>124</v>
      </c>
      <c r="R77" s="7"/>
      <c r="S77" s="3"/>
      <c r="T77" s="3"/>
      <c r="U77" s="3"/>
      <c r="V77"/>
    </row>
    <row r="78" spans="1:25" x14ac:dyDescent="0.2">
      <c r="A78" s="41">
        <v>56</v>
      </c>
      <c r="B78" s="41" t="s">
        <v>86</v>
      </c>
      <c r="C78" s="41" t="s">
        <v>42</v>
      </c>
      <c r="D78" s="41" t="s">
        <v>87</v>
      </c>
      <c r="E78" s="16" t="s">
        <v>123</v>
      </c>
      <c r="F78" s="16"/>
      <c r="G78" s="17"/>
      <c r="H78" s="16"/>
      <c r="I78" s="16"/>
      <c r="J78" s="16"/>
      <c r="K78" s="16"/>
      <c r="L78" s="16"/>
      <c r="N78" s="24"/>
      <c r="O78" s="10"/>
      <c r="P78" s="7"/>
      <c r="Q78" s="19" t="s">
        <v>123</v>
      </c>
      <c r="R78" s="7"/>
      <c r="S78" s="3"/>
      <c r="T78" s="3"/>
      <c r="U78" s="3"/>
      <c r="V78"/>
    </row>
    <row r="79" spans="1:25" x14ac:dyDescent="0.2">
      <c r="A79" s="4"/>
      <c r="B79" s="4"/>
      <c r="C79" s="3"/>
      <c r="D79" s="4"/>
      <c r="E79" s="16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9"/>
      <c r="R79" s="24"/>
      <c r="S79" s="10"/>
      <c r="T79" s="7"/>
      <c r="U79" s="7"/>
      <c r="V79" s="7"/>
      <c r="W79" s="3"/>
      <c r="X79" s="3"/>
      <c r="Y79" s="3"/>
    </row>
    <row r="80" spans="1:25" x14ac:dyDescent="0.2">
      <c r="A80" s="1" t="s">
        <v>15</v>
      </c>
      <c r="B80" s="4"/>
      <c r="C80" s="3"/>
      <c r="D80" s="4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24"/>
      <c r="R80" s="24"/>
      <c r="S80" s="10"/>
      <c r="T80" s="7"/>
      <c r="U80" s="7"/>
      <c r="V80" s="7"/>
      <c r="W80" s="3"/>
      <c r="X80" s="3"/>
      <c r="Y80" s="3"/>
    </row>
    <row r="81" spans="1:25" x14ac:dyDescent="0.2">
      <c r="A81" s="2" t="s">
        <v>0</v>
      </c>
      <c r="B81" s="2" t="s">
        <v>1</v>
      </c>
      <c r="C81" s="2" t="s">
        <v>2</v>
      </c>
      <c r="D81" s="2" t="s">
        <v>3</v>
      </c>
      <c r="E81" s="10">
        <v>1</v>
      </c>
      <c r="F81" s="10">
        <v>2</v>
      </c>
      <c r="G81" s="10">
        <v>3</v>
      </c>
      <c r="H81" s="10">
        <v>4</v>
      </c>
      <c r="I81" s="10">
        <v>5</v>
      </c>
      <c r="J81" s="10">
        <v>6</v>
      </c>
      <c r="K81" s="10">
        <v>7</v>
      </c>
      <c r="L81" s="10">
        <v>8</v>
      </c>
      <c r="M81" s="10">
        <v>9</v>
      </c>
      <c r="N81" s="10">
        <v>10</v>
      </c>
      <c r="O81" s="10">
        <v>11</v>
      </c>
      <c r="P81" s="10">
        <v>12</v>
      </c>
      <c r="Q81" s="26" t="s">
        <v>4</v>
      </c>
      <c r="R81" s="26" t="s">
        <v>18</v>
      </c>
      <c r="S81" s="10" t="s">
        <v>5</v>
      </c>
      <c r="T81" s="27" t="s">
        <v>9</v>
      </c>
      <c r="U81" s="27" t="s">
        <v>8</v>
      </c>
      <c r="V81" s="27"/>
      <c r="W81" s="3"/>
      <c r="X81" s="3"/>
      <c r="Y81" s="3"/>
    </row>
    <row r="82" spans="1:25" x14ac:dyDescent="0.2">
      <c r="A82" s="41">
        <v>81</v>
      </c>
      <c r="B82" s="41" t="s">
        <v>97</v>
      </c>
      <c r="C82" s="41" t="s">
        <v>30</v>
      </c>
      <c r="D82" s="47" t="s">
        <v>82</v>
      </c>
      <c r="E82" s="41">
        <v>5</v>
      </c>
      <c r="F82" s="41">
        <v>5</v>
      </c>
      <c r="G82" s="7">
        <v>0</v>
      </c>
      <c r="H82" s="41">
        <v>6</v>
      </c>
      <c r="I82" s="41">
        <v>0</v>
      </c>
      <c r="J82" s="41">
        <v>0</v>
      </c>
      <c r="K82" s="41">
        <v>2</v>
      </c>
      <c r="L82" s="41">
        <v>0</v>
      </c>
      <c r="M82" s="46">
        <v>0</v>
      </c>
      <c r="N82" s="45">
        <v>0</v>
      </c>
      <c r="O82" s="7">
        <v>4</v>
      </c>
      <c r="P82" s="38">
        <v>0</v>
      </c>
      <c r="Q82" s="19">
        <f>SUM(E82:P82)</f>
        <v>22</v>
      </c>
      <c r="R82" s="7"/>
      <c r="S82" s="3"/>
      <c r="T82" s="3"/>
      <c r="U82" s="3"/>
      <c r="V82"/>
    </row>
    <row r="83" spans="1:25" x14ac:dyDescent="0.2">
      <c r="A83" s="41">
        <v>79</v>
      </c>
      <c r="B83" s="41" t="s">
        <v>95</v>
      </c>
      <c r="C83" s="41" t="s">
        <v>30</v>
      </c>
      <c r="D83" s="41" t="s">
        <v>87</v>
      </c>
      <c r="E83" s="41">
        <v>9</v>
      </c>
      <c r="F83" s="41">
        <v>4</v>
      </c>
      <c r="G83" s="7">
        <v>0</v>
      </c>
      <c r="H83" s="41">
        <v>15</v>
      </c>
      <c r="I83" s="41">
        <v>2</v>
      </c>
      <c r="J83" s="41">
        <v>0</v>
      </c>
      <c r="K83" s="41">
        <v>6</v>
      </c>
      <c r="L83" s="41">
        <v>0</v>
      </c>
      <c r="M83" s="41">
        <v>0</v>
      </c>
      <c r="N83" s="45">
        <v>0</v>
      </c>
      <c r="O83" s="7">
        <v>2</v>
      </c>
      <c r="P83" s="7">
        <v>3</v>
      </c>
      <c r="Q83" s="19">
        <f>SUM(E83:P83)</f>
        <v>41</v>
      </c>
      <c r="R83" s="7"/>
      <c r="S83" s="3"/>
      <c r="T83" s="3"/>
      <c r="U83" s="3"/>
      <c r="V83"/>
    </row>
    <row r="84" spans="1:25" s="13" customFormat="1" x14ac:dyDescent="0.2">
      <c r="A84" s="41">
        <v>80</v>
      </c>
      <c r="B84" s="41" t="s">
        <v>96</v>
      </c>
      <c r="C84" s="41" t="s">
        <v>33</v>
      </c>
      <c r="D84" s="41" t="s">
        <v>87</v>
      </c>
      <c r="E84" s="41">
        <v>9</v>
      </c>
      <c r="F84" s="41">
        <v>11</v>
      </c>
      <c r="G84" s="7">
        <v>0</v>
      </c>
      <c r="H84" s="41">
        <v>15</v>
      </c>
      <c r="I84" s="41">
        <v>3</v>
      </c>
      <c r="J84" s="41">
        <v>0</v>
      </c>
      <c r="K84" s="41">
        <v>9</v>
      </c>
      <c r="L84" s="41">
        <v>4</v>
      </c>
      <c r="M84" s="41">
        <v>1</v>
      </c>
      <c r="N84" s="45">
        <v>6</v>
      </c>
      <c r="O84" s="7">
        <v>9</v>
      </c>
      <c r="P84" s="7">
        <v>1</v>
      </c>
      <c r="Q84" s="19">
        <f>SUM(E84:P84)</f>
        <v>68</v>
      </c>
      <c r="R84" s="8"/>
      <c r="S84" s="12"/>
      <c r="T84" s="12"/>
      <c r="U84" s="12"/>
    </row>
    <row r="85" spans="1:25" s="13" customFormat="1" x14ac:dyDescent="0.2">
      <c r="A85" s="4"/>
      <c r="B85" s="4"/>
      <c r="C85" s="3"/>
      <c r="D85" s="4"/>
      <c r="E85" s="41"/>
      <c r="F85" s="41"/>
      <c r="G85" s="41"/>
      <c r="H85" s="41"/>
      <c r="I85" s="41"/>
      <c r="J85" s="41"/>
      <c r="K85" s="7"/>
      <c r="L85" s="41"/>
      <c r="M85" s="41"/>
      <c r="N85" s="41"/>
      <c r="O85" s="41"/>
      <c r="P85" s="41"/>
      <c r="Q85" s="19"/>
      <c r="R85" s="19"/>
      <c r="S85" s="10"/>
      <c r="T85" s="8"/>
      <c r="U85" s="8"/>
      <c r="V85" s="8"/>
      <c r="W85" s="12"/>
      <c r="X85" s="12"/>
      <c r="Y85" s="12"/>
    </row>
    <row r="86" spans="1:25" s="13" customFormat="1" x14ac:dyDescent="0.2">
      <c r="A86" s="1" t="s">
        <v>11</v>
      </c>
      <c r="B86" s="4"/>
      <c r="C86" s="4"/>
      <c r="D86" s="4"/>
      <c r="E86" s="7"/>
      <c r="F86" s="7" t="s">
        <v>14</v>
      </c>
      <c r="G86" s="7"/>
      <c r="H86" s="7"/>
      <c r="I86" s="7" t="s">
        <v>14</v>
      </c>
      <c r="J86" s="7"/>
      <c r="K86" s="7"/>
      <c r="L86" s="7"/>
      <c r="M86" s="7"/>
      <c r="N86" s="7"/>
      <c r="O86" s="7"/>
      <c r="P86" s="7"/>
      <c r="Q86" s="14"/>
      <c r="R86" s="14"/>
      <c r="S86" s="10"/>
      <c r="T86" s="7"/>
      <c r="U86" s="7"/>
      <c r="V86" s="7"/>
      <c r="W86" s="12"/>
      <c r="X86" s="12"/>
      <c r="Y86" s="12"/>
    </row>
    <row r="87" spans="1:25" s="13" customFormat="1" x14ac:dyDescent="0.2">
      <c r="A87" s="2" t="s">
        <v>0</v>
      </c>
      <c r="B87" s="2" t="s">
        <v>1</v>
      </c>
      <c r="C87" s="2" t="s">
        <v>2</v>
      </c>
      <c r="D87" s="2" t="s">
        <v>3</v>
      </c>
      <c r="E87" s="7">
        <v>1</v>
      </c>
      <c r="F87" s="7">
        <v>2</v>
      </c>
      <c r="G87" s="7">
        <v>3</v>
      </c>
      <c r="H87" s="7">
        <v>4</v>
      </c>
      <c r="I87" s="7">
        <v>5</v>
      </c>
      <c r="J87" s="7">
        <v>6</v>
      </c>
      <c r="K87" s="7">
        <v>7</v>
      </c>
      <c r="L87" s="7">
        <v>8</v>
      </c>
      <c r="M87" s="7">
        <v>9</v>
      </c>
      <c r="N87" s="7">
        <v>10</v>
      </c>
      <c r="O87" s="7">
        <v>11</v>
      </c>
      <c r="P87" s="7">
        <v>12</v>
      </c>
      <c r="Q87" s="26" t="s">
        <v>4</v>
      </c>
      <c r="R87" s="26" t="s">
        <v>18</v>
      </c>
      <c r="S87" s="10" t="s">
        <v>5</v>
      </c>
      <c r="T87" s="27" t="s">
        <v>9</v>
      </c>
      <c r="U87" s="27" t="s">
        <v>8</v>
      </c>
      <c r="V87" s="27"/>
      <c r="W87" s="12"/>
      <c r="X87" s="12"/>
      <c r="Y87" s="12"/>
    </row>
    <row r="88" spans="1:25" s="13" customFormat="1" x14ac:dyDescent="0.2">
      <c r="A88" s="7">
        <v>91</v>
      </c>
      <c r="B88" s="7" t="s">
        <v>98</v>
      </c>
      <c r="C88" s="7" t="s">
        <v>39</v>
      </c>
      <c r="D88" s="41" t="s">
        <v>99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41">
        <v>0</v>
      </c>
      <c r="L88" s="7">
        <v>0</v>
      </c>
      <c r="M88" s="46">
        <v>0</v>
      </c>
      <c r="N88" s="45">
        <v>0</v>
      </c>
      <c r="O88" s="7">
        <v>1</v>
      </c>
      <c r="P88" s="38">
        <v>0</v>
      </c>
      <c r="Q88" s="19">
        <f>SUM(E88:P88)</f>
        <v>1</v>
      </c>
      <c r="S88" s="38" t="s">
        <v>14</v>
      </c>
      <c r="T88" s="3">
        <v>20</v>
      </c>
      <c r="U88" s="3"/>
    </row>
    <row r="89" spans="1:25" s="13" customFormat="1" x14ac:dyDescent="0.2">
      <c r="A89" s="7"/>
      <c r="B89" s="7"/>
      <c r="C89" s="7"/>
      <c r="D89" s="41"/>
      <c r="E89" s="7"/>
      <c r="F89" s="7"/>
      <c r="G89" s="7"/>
      <c r="H89" s="7"/>
      <c r="I89" s="7"/>
      <c r="J89" s="7"/>
      <c r="K89" s="41"/>
      <c r="L89" s="7"/>
      <c r="M89" s="46"/>
      <c r="N89" s="45"/>
      <c r="O89" s="7"/>
      <c r="P89" s="38"/>
      <c r="Q89" s="19"/>
      <c r="S89" s="38"/>
      <c r="T89" s="3"/>
      <c r="U89" s="3"/>
    </row>
    <row r="90" spans="1:25" s="13" customFormat="1" x14ac:dyDescent="0.2">
      <c r="A90" s="41">
        <v>94</v>
      </c>
      <c r="B90" s="41" t="s">
        <v>102</v>
      </c>
      <c r="C90" s="41" t="s">
        <v>30</v>
      </c>
      <c r="D90" s="47" t="s">
        <v>101</v>
      </c>
      <c r="E90" s="41">
        <v>0</v>
      </c>
      <c r="F90" s="41">
        <v>1</v>
      </c>
      <c r="G90" s="41">
        <v>0</v>
      </c>
      <c r="H90" s="41">
        <v>0</v>
      </c>
      <c r="I90" s="41">
        <v>3</v>
      </c>
      <c r="J90" s="41">
        <v>0</v>
      </c>
      <c r="K90" s="41">
        <v>0</v>
      </c>
      <c r="L90" s="41">
        <v>0</v>
      </c>
      <c r="M90" s="46">
        <v>0</v>
      </c>
      <c r="N90" s="45">
        <v>0</v>
      </c>
      <c r="O90" s="7">
        <v>2</v>
      </c>
      <c r="P90" s="7">
        <v>0</v>
      </c>
      <c r="Q90" s="19">
        <f>SUM(E90:P90)</f>
        <v>6</v>
      </c>
      <c r="S90" s="7"/>
      <c r="T90" s="3"/>
      <c r="U90" s="3">
        <v>20</v>
      </c>
    </row>
    <row r="91" spans="1:25" s="13" customFormat="1" x14ac:dyDescent="0.2">
      <c r="A91" s="41">
        <v>92</v>
      </c>
      <c r="B91" s="41" t="s">
        <v>100</v>
      </c>
      <c r="C91" s="41" t="s">
        <v>30</v>
      </c>
      <c r="D91" s="47" t="s">
        <v>101</v>
      </c>
      <c r="E91" s="41">
        <v>0</v>
      </c>
      <c r="F91" s="41">
        <v>6</v>
      </c>
      <c r="G91" s="41">
        <v>0</v>
      </c>
      <c r="H91" s="41">
        <v>3</v>
      </c>
      <c r="I91" s="41">
        <v>1</v>
      </c>
      <c r="J91" s="41">
        <v>0</v>
      </c>
      <c r="K91" s="41">
        <v>0</v>
      </c>
      <c r="L91" s="41">
        <v>0</v>
      </c>
      <c r="M91" s="46">
        <v>0</v>
      </c>
      <c r="N91" s="45">
        <v>0</v>
      </c>
      <c r="O91" s="7">
        <v>8</v>
      </c>
      <c r="P91" s="7">
        <v>0</v>
      </c>
      <c r="Q91" s="19">
        <f>SUM(E91:P91)</f>
        <v>18</v>
      </c>
      <c r="S91" s="7"/>
      <c r="T91" s="3"/>
      <c r="U91" s="3">
        <v>17</v>
      </c>
    </row>
    <row r="92" spans="1:25" s="13" customFormat="1" x14ac:dyDescent="0.2">
      <c r="A92" s="41">
        <v>93</v>
      </c>
      <c r="B92" s="41" t="s">
        <v>103</v>
      </c>
      <c r="C92" s="41" t="s">
        <v>30</v>
      </c>
      <c r="D92" s="47" t="s">
        <v>101</v>
      </c>
      <c r="E92" s="41">
        <v>10</v>
      </c>
      <c r="F92" s="41">
        <v>4</v>
      </c>
      <c r="G92" s="41">
        <v>0</v>
      </c>
      <c r="H92" s="41">
        <v>2</v>
      </c>
      <c r="I92" s="41">
        <v>5</v>
      </c>
      <c r="J92" s="41">
        <v>0</v>
      </c>
      <c r="K92" s="41">
        <v>3</v>
      </c>
      <c r="L92" s="41">
        <v>5</v>
      </c>
      <c r="M92" s="46">
        <v>1</v>
      </c>
      <c r="N92" s="45">
        <v>3</v>
      </c>
      <c r="O92" s="7">
        <v>5</v>
      </c>
      <c r="P92" s="7">
        <v>0</v>
      </c>
      <c r="Q92" s="19">
        <f>SUM(E92:P92)</f>
        <v>38</v>
      </c>
      <c r="S92" s="7"/>
      <c r="T92" s="3"/>
      <c r="U92" s="3">
        <v>15</v>
      </c>
    </row>
    <row r="93" spans="1:25" s="13" customFormat="1" x14ac:dyDescent="0.2">
      <c r="A93" s="41"/>
      <c r="B93" s="41"/>
      <c r="C93" s="41"/>
      <c r="D93" s="50"/>
      <c r="E93" s="41"/>
      <c r="F93" s="41"/>
      <c r="G93" s="41"/>
      <c r="H93" s="41"/>
      <c r="I93" s="41"/>
      <c r="J93" s="41"/>
      <c r="K93" s="41"/>
      <c r="L93" s="41"/>
      <c r="M93" s="46"/>
      <c r="N93" s="45"/>
      <c r="O93" s="7"/>
      <c r="P93" s="7"/>
      <c r="Q93" s="19"/>
      <c r="S93" s="7"/>
      <c r="T93" s="12"/>
      <c r="U93" s="12"/>
    </row>
    <row r="94" spans="1:25" s="13" customFormat="1" x14ac:dyDescent="0.2">
      <c r="A94" s="41">
        <v>99</v>
      </c>
      <c r="B94" s="41" t="s">
        <v>109</v>
      </c>
      <c r="C94" s="41" t="s">
        <v>33</v>
      </c>
      <c r="D94" s="41" t="s">
        <v>87</v>
      </c>
      <c r="E94" s="41">
        <v>2</v>
      </c>
      <c r="F94" s="41">
        <v>9</v>
      </c>
      <c r="G94" s="41">
        <v>0</v>
      </c>
      <c r="H94" s="41">
        <v>7</v>
      </c>
      <c r="I94" s="41">
        <v>7</v>
      </c>
      <c r="J94" s="41">
        <v>2</v>
      </c>
      <c r="K94" s="41">
        <v>1</v>
      </c>
      <c r="L94" s="41">
        <v>2</v>
      </c>
      <c r="M94" s="46">
        <v>0</v>
      </c>
      <c r="N94" s="45">
        <v>6</v>
      </c>
      <c r="O94" s="7">
        <v>10</v>
      </c>
      <c r="P94" s="7">
        <v>5</v>
      </c>
      <c r="Q94" s="19">
        <f>SUM(E94:P94)</f>
        <v>51</v>
      </c>
      <c r="R94" s="29"/>
      <c r="S94" s="7"/>
      <c r="T94" s="12"/>
      <c r="U94" s="12"/>
    </row>
    <row r="95" spans="1:25" s="13" customFormat="1" x14ac:dyDescent="0.2">
      <c r="A95" s="42">
        <v>102</v>
      </c>
      <c r="B95" s="42" t="s">
        <v>131</v>
      </c>
      <c r="C95" s="7" t="s">
        <v>30</v>
      </c>
      <c r="D95" s="48" t="s">
        <v>111</v>
      </c>
      <c r="E95" s="41">
        <v>4</v>
      </c>
      <c r="F95" s="41">
        <v>13</v>
      </c>
      <c r="G95" s="41">
        <v>2</v>
      </c>
      <c r="H95" s="41">
        <v>9</v>
      </c>
      <c r="I95" s="41">
        <v>9</v>
      </c>
      <c r="J95" s="41">
        <v>0</v>
      </c>
      <c r="K95" s="7">
        <v>3</v>
      </c>
      <c r="L95" s="41">
        <v>2</v>
      </c>
      <c r="M95" s="41">
        <v>2</v>
      </c>
      <c r="N95" s="41">
        <v>9</v>
      </c>
      <c r="O95" s="41">
        <v>13</v>
      </c>
      <c r="P95" s="41">
        <v>0</v>
      </c>
      <c r="Q95" s="19">
        <f>SUM(E95:P95)</f>
        <v>66</v>
      </c>
      <c r="S95" s="7"/>
      <c r="T95" s="12"/>
      <c r="U95" s="12"/>
    </row>
    <row r="96" spans="1:25" s="13" customFormat="1" x14ac:dyDescent="0.2">
      <c r="A96" s="41">
        <v>98</v>
      </c>
      <c r="B96" s="41" t="s">
        <v>108</v>
      </c>
      <c r="C96" s="41" t="s">
        <v>39</v>
      </c>
      <c r="D96" s="7" t="s">
        <v>87</v>
      </c>
      <c r="E96" s="41">
        <v>8</v>
      </c>
      <c r="F96" s="41">
        <v>9</v>
      </c>
      <c r="G96" s="41">
        <v>13</v>
      </c>
      <c r="H96" s="41">
        <v>8</v>
      </c>
      <c r="I96" s="41">
        <v>8</v>
      </c>
      <c r="J96" s="41">
        <v>1</v>
      </c>
      <c r="K96" s="41">
        <v>9</v>
      </c>
      <c r="L96" s="41">
        <v>9</v>
      </c>
      <c r="M96" s="46">
        <v>6</v>
      </c>
      <c r="N96" s="45">
        <v>9</v>
      </c>
      <c r="O96" s="7">
        <v>9</v>
      </c>
      <c r="P96" s="7">
        <v>0</v>
      </c>
      <c r="Q96" s="19">
        <f>SUM(E96:P96)</f>
        <v>89</v>
      </c>
      <c r="S96" s="7"/>
      <c r="T96" s="12"/>
      <c r="U96" s="12"/>
    </row>
    <row r="97" spans="1:25" s="13" customFormat="1" x14ac:dyDescent="0.2">
      <c r="A97" s="42">
        <v>103</v>
      </c>
      <c r="B97" s="42" t="s">
        <v>114</v>
      </c>
      <c r="C97" s="42" t="s">
        <v>30</v>
      </c>
      <c r="D97" s="48" t="s">
        <v>111</v>
      </c>
      <c r="E97" s="7">
        <v>8</v>
      </c>
      <c r="F97" s="7">
        <v>13</v>
      </c>
      <c r="G97" s="7">
        <v>11</v>
      </c>
      <c r="H97" s="7">
        <v>11</v>
      </c>
      <c r="I97" s="7">
        <v>15</v>
      </c>
      <c r="J97" s="7">
        <v>0</v>
      </c>
      <c r="K97" s="7">
        <v>11</v>
      </c>
      <c r="L97" s="7">
        <v>5</v>
      </c>
      <c r="M97" s="7">
        <v>5</v>
      </c>
      <c r="N97" s="7">
        <v>11</v>
      </c>
      <c r="O97" s="7">
        <v>13</v>
      </c>
      <c r="P97" s="7">
        <v>0</v>
      </c>
      <c r="Q97" s="19">
        <f>SUM(E97:P97)</f>
        <v>103</v>
      </c>
      <c r="S97" s="7"/>
      <c r="T97" s="12"/>
      <c r="U97" s="12"/>
    </row>
    <row r="98" spans="1:25" s="13" customFormat="1" x14ac:dyDescent="0.2">
      <c r="A98" s="41">
        <v>100</v>
      </c>
      <c r="B98" s="41" t="s">
        <v>110</v>
      </c>
      <c r="C98" s="41" t="s">
        <v>30</v>
      </c>
      <c r="D98" s="47" t="s">
        <v>111</v>
      </c>
      <c r="E98" s="41">
        <v>15</v>
      </c>
      <c r="F98" s="41">
        <v>15</v>
      </c>
      <c r="G98" s="41">
        <v>15</v>
      </c>
      <c r="H98" s="41">
        <v>15</v>
      </c>
      <c r="I98" s="41">
        <v>11</v>
      </c>
      <c r="J98" s="41">
        <v>3</v>
      </c>
      <c r="K98" s="41">
        <v>15</v>
      </c>
      <c r="L98" s="41">
        <v>6</v>
      </c>
      <c r="M98" s="46">
        <v>6</v>
      </c>
      <c r="N98" s="45">
        <v>10</v>
      </c>
      <c r="O98" s="7">
        <v>15</v>
      </c>
      <c r="P98" s="7">
        <v>3</v>
      </c>
      <c r="Q98" s="19">
        <f>SUM(E98:P98)</f>
        <v>129</v>
      </c>
      <c r="R98" s="29"/>
      <c r="S98" s="7"/>
      <c r="T98" s="12"/>
      <c r="U98" s="12"/>
    </row>
    <row r="99" spans="1:25" s="13" customFormat="1" x14ac:dyDescent="0.2">
      <c r="A99" s="41">
        <v>96</v>
      </c>
      <c r="B99" s="41" t="s">
        <v>106</v>
      </c>
      <c r="C99" s="41" t="s">
        <v>33</v>
      </c>
      <c r="D99" s="41" t="s">
        <v>87</v>
      </c>
      <c r="E99" s="41"/>
      <c r="F99" s="41"/>
      <c r="G99" s="41"/>
      <c r="H99" s="41"/>
      <c r="I99" s="41"/>
      <c r="J99" s="41"/>
      <c r="K99" s="41"/>
      <c r="L99" s="41"/>
      <c r="M99" s="46"/>
      <c r="N99" s="45"/>
      <c r="O99" s="7"/>
      <c r="P99" s="7"/>
      <c r="Q99" s="19" t="s">
        <v>124</v>
      </c>
      <c r="R99" s="29"/>
      <c r="S99" s="7"/>
      <c r="T99" s="12"/>
      <c r="U99" s="12"/>
    </row>
    <row r="100" spans="1:25" s="13" customFormat="1" x14ac:dyDescent="0.2">
      <c r="A100" s="7">
        <v>95</v>
      </c>
      <c r="B100" s="7" t="s">
        <v>104</v>
      </c>
      <c r="C100" s="7" t="s">
        <v>42</v>
      </c>
      <c r="D100" s="41" t="s">
        <v>105</v>
      </c>
      <c r="E100" s="17" t="s">
        <v>123</v>
      </c>
      <c r="F100" s="17"/>
      <c r="G100" s="17"/>
      <c r="H100" s="17"/>
      <c r="I100" s="17"/>
      <c r="J100" s="17"/>
      <c r="K100" s="17"/>
      <c r="L100" s="17"/>
      <c r="N100" s="19"/>
      <c r="O100" s="10"/>
      <c r="P100" s="7"/>
      <c r="Q100" s="19" t="s">
        <v>123</v>
      </c>
      <c r="R100" s="19"/>
      <c r="S100" s="10"/>
      <c r="T100" s="7"/>
      <c r="U100" s="7"/>
      <c r="W100" s="7"/>
      <c r="X100" s="12"/>
      <c r="Y100" s="12"/>
    </row>
    <row r="101" spans="1:25" s="13" customFormat="1" x14ac:dyDescent="0.2">
      <c r="A101" s="41">
        <v>97</v>
      </c>
      <c r="B101" s="41" t="s">
        <v>107</v>
      </c>
      <c r="C101" s="41" t="s">
        <v>74</v>
      </c>
      <c r="D101" s="41" t="s">
        <v>87</v>
      </c>
      <c r="E101" s="16" t="s">
        <v>123</v>
      </c>
      <c r="F101" s="16"/>
      <c r="G101" s="17"/>
      <c r="H101" s="16"/>
      <c r="I101" s="16"/>
      <c r="J101" s="16"/>
      <c r="K101" s="16"/>
      <c r="L101" s="16"/>
      <c r="N101" s="19"/>
      <c r="O101" s="10"/>
      <c r="P101" s="7"/>
      <c r="Q101" s="19" t="s">
        <v>123</v>
      </c>
      <c r="R101" s="19"/>
      <c r="S101" s="10"/>
      <c r="T101" s="7"/>
      <c r="U101" s="26"/>
      <c r="W101" s="7"/>
      <c r="X101" s="12"/>
      <c r="Y101" s="12"/>
    </row>
    <row r="102" spans="1:25" s="13" customFormat="1" x14ac:dyDescent="0.2">
      <c r="A102" s="42">
        <v>101</v>
      </c>
      <c r="B102" s="42" t="s">
        <v>112</v>
      </c>
      <c r="C102" s="42" t="s">
        <v>113</v>
      </c>
      <c r="D102" s="42" t="s">
        <v>111</v>
      </c>
      <c r="E102" s="17" t="s">
        <v>123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9" t="s">
        <v>123</v>
      </c>
      <c r="R102" s="19"/>
      <c r="S102" s="10"/>
      <c r="T102" s="7"/>
      <c r="U102" s="7"/>
      <c r="W102" s="7"/>
      <c r="X102" s="12"/>
      <c r="Y102" s="12"/>
    </row>
    <row r="103" spans="1:25" s="13" customFormat="1" x14ac:dyDescent="0.2">
      <c r="A103" s="4"/>
      <c r="B103" s="4"/>
      <c r="C103" s="3"/>
      <c r="D103" s="4"/>
      <c r="E103" s="17"/>
      <c r="F103" s="17"/>
      <c r="G103" s="17"/>
      <c r="H103" s="16"/>
      <c r="I103" s="17"/>
      <c r="J103" s="17"/>
      <c r="K103" s="17"/>
      <c r="L103" s="17"/>
      <c r="M103" s="17"/>
      <c r="N103" s="17"/>
      <c r="O103" s="16"/>
      <c r="P103" s="17"/>
      <c r="Q103" s="19"/>
      <c r="R103" s="19"/>
      <c r="S103" s="10"/>
      <c r="T103" s="7"/>
      <c r="U103" s="7"/>
      <c r="V103" s="7"/>
      <c r="W103" s="12"/>
      <c r="X103" s="12"/>
      <c r="Y103" s="12"/>
    </row>
    <row r="104" spans="1:25" x14ac:dyDescent="0.2">
      <c r="A104" s="6" t="s">
        <v>10</v>
      </c>
      <c r="B104" s="4"/>
      <c r="C104" s="3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7"/>
      <c r="R104" s="7"/>
      <c r="S104" s="10"/>
      <c r="T104" s="7"/>
      <c r="U104" s="7"/>
      <c r="V104" s="7"/>
      <c r="W104" s="3"/>
      <c r="X104" s="3"/>
      <c r="Y104" s="3"/>
    </row>
    <row r="105" spans="1:25" x14ac:dyDescent="0.2">
      <c r="A105" s="2" t="s">
        <v>0</v>
      </c>
      <c r="B105" s="2" t="s">
        <v>1</v>
      </c>
      <c r="C105" s="2" t="s">
        <v>2</v>
      </c>
      <c r="D105" s="2" t="s">
        <v>3</v>
      </c>
      <c r="E105" s="10">
        <v>1</v>
      </c>
      <c r="F105" s="10">
        <v>2</v>
      </c>
      <c r="G105" s="10">
        <v>3</v>
      </c>
      <c r="H105" s="10">
        <v>4</v>
      </c>
      <c r="I105" s="10">
        <v>5</v>
      </c>
      <c r="J105" s="10">
        <v>6</v>
      </c>
      <c r="K105" s="10">
        <v>7</v>
      </c>
      <c r="L105" s="10">
        <v>8</v>
      </c>
      <c r="M105" s="10"/>
      <c r="N105" s="10"/>
      <c r="O105" s="10"/>
      <c r="P105" s="10"/>
      <c r="Q105" s="26" t="s">
        <v>4</v>
      </c>
      <c r="R105" s="26" t="s">
        <v>18</v>
      </c>
      <c r="S105" s="10" t="s">
        <v>5</v>
      </c>
      <c r="T105" s="27" t="s">
        <v>9</v>
      </c>
      <c r="U105" s="27" t="s">
        <v>8</v>
      </c>
      <c r="V105" s="27"/>
      <c r="W105" s="3"/>
      <c r="X105" s="3"/>
      <c r="Y105" s="3"/>
    </row>
    <row r="106" spans="1:25" ht="12.75" customHeight="1" x14ac:dyDescent="0.2">
      <c r="A106" s="7">
        <v>3</v>
      </c>
      <c r="B106" s="7" t="s">
        <v>118</v>
      </c>
      <c r="C106" s="7" t="s">
        <v>113</v>
      </c>
      <c r="D106" s="47" t="s">
        <v>116</v>
      </c>
      <c r="E106" s="17">
        <v>0</v>
      </c>
      <c r="F106" s="17">
        <v>0</v>
      </c>
      <c r="G106" s="17">
        <v>20</v>
      </c>
      <c r="H106" s="17">
        <v>0</v>
      </c>
      <c r="I106" s="17">
        <v>1</v>
      </c>
      <c r="J106" s="17">
        <v>0</v>
      </c>
      <c r="K106" s="17">
        <v>3</v>
      </c>
      <c r="L106" s="17">
        <v>2</v>
      </c>
      <c r="N106" s="19"/>
      <c r="O106" s="11"/>
      <c r="P106" s="9"/>
      <c r="Q106" s="19">
        <f>SUM(E106:L106)</f>
        <v>26</v>
      </c>
      <c r="R106" s="37"/>
      <c r="S106" s="3"/>
      <c r="T106" s="3"/>
      <c r="U106" s="3"/>
      <c r="V106"/>
    </row>
    <row r="107" spans="1:25" ht="12.75" customHeight="1" x14ac:dyDescent="0.2">
      <c r="A107" s="43">
        <v>1</v>
      </c>
      <c r="B107" s="43" t="s">
        <v>115</v>
      </c>
      <c r="C107" s="43" t="s">
        <v>113</v>
      </c>
      <c r="D107" s="47" t="s">
        <v>116</v>
      </c>
      <c r="E107" s="18">
        <v>2</v>
      </c>
      <c r="F107" s="18">
        <v>13</v>
      </c>
      <c r="G107" s="18">
        <v>11</v>
      </c>
      <c r="H107" s="18">
        <v>0</v>
      </c>
      <c r="I107" s="15">
        <v>0</v>
      </c>
      <c r="J107" s="15">
        <v>0</v>
      </c>
      <c r="K107" s="15">
        <v>12</v>
      </c>
      <c r="L107" s="15">
        <v>12</v>
      </c>
      <c r="N107" s="19"/>
      <c r="O107" s="10"/>
      <c r="P107" s="8"/>
      <c r="Q107" s="19">
        <f>SUM(E107:L107)</f>
        <v>50</v>
      </c>
      <c r="R107" s="37"/>
      <c r="S107" s="3"/>
      <c r="T107" s="3"/>
      <c r="U107" s="3"/>
      <c r="V107"/>
    </row>
    <row r="108" spans="1:25" ht="12.75" customHeight="1" x14ac:dyDescent="0.2">
      <c r="A108" s="44">
        <v>5</v>
      </c>
      <c r="B108" s="44" t="s">
        <v>121</v>
      </c>
      <c r="C108" s="44" t="s">
        <v>113</v>
      </c>
      <c r="D108" s="47" t="s">
        <v>82</v>
      </c>
      <c r="E108" s="25">
        <v>8</v>
      </c>
      <c r="F108" s="25">
        <v>10</v>
      </c>
      <c r="G108" s="25">
        <v>14</v>
      </c>
      <c r="H108" s="25">
        <v>0</v>
      </c>
      <c r="I108" s="25">
        <v>5</v>
      </c>
      <c r="J108" s="25">
        <v>3</v>
      </c>
      <c r="K108" s="25">
        <v>14</v>
      </c>
      <c r="L108" s="25">
        <v>14</v>
      </c>
      <c r="N108" s="19"/>
      <c r="O108" s="22"/>
      <c r="P108" s="9"/>
      <c r="Q108" s="19">
        <f>SUM(E108:L108)</f>
        <v>68</v>
      </c>
      <c r="R108" s="37"/>
      <c r="S108"/>
      <c r="T108" s="3"/>
      <c r="U108" s="3"/>
      <c r="V108"/>
    </row>
    <row r="109" spans="1:25" ht="12.75" customHeight="1" x14ac:dyDescent="0.2">
      <c r="A109" s="43">
        <v>2</v>
      </c>
      <c r="B109" s="43" t="s">
        <v>117</v>
      </c>
      <c r="C109" s="43" t="s">
        <v>113</v>
      </c>
      <c r="D109" s="47" t="s">
        <v>116</v>
      </c>
      <c r="E109" s="18"/>
      <c r="F109" s="18"/>
      <c r="G109" s="18"/>
      <c r="H109" s="18"/>
      <c r="I109" s="15"/>
      <c r="J109" s="15"/>
      <c r="K109" s="15"/>
      <c r="L109" s="15"/>
      <c r="N109" s="19"/>
      <c r="O109" s="10"/>
      <c r="P109" s="8"/>
      <c r="Q109" s="19" t="s">
        <v>124</v>
      </c>
      <c r="R109" s="37"/>
      <c r="S109" s="3"/>
      <c r="T109" s="3"/>
      <c r="U109" s="3"/>
      <c r="V109"/>
    </row>
    <row r="110" spans="1:25" ht="12.75" customHeight="1" x14ac:dyDescent="0.2">
      <c r="A110" s="9">
        <v>4</v>
      </c>
      <c r="B110" s="7" t="s">
        <v>119</v>
      </c>
      <c r="C110" s="7" t="s">
        <v>113</v>
      </c>
      <c r="D110" s="47" t="s">
        <v>120</v>
      </c>
      <c r="E110" s="17"/>
      <c r="F110" s="17"/>
      <c r="G110" s="17"/>
      <c r="H110" s="17"/>
      <c r="N110" s="19"/>
      <c r="O110" s="10"/>
      <c r="P110" s="27"/>
      <c r="Q110" s="19" t="s">
        <v>124</v>
      </c>
      <c r="R110" s="28"/>
      <c r="S110" s="23"/>
      <c r="T110"/>
      <c r="U110" s="3"/>
      <c r="V110"/>
    </row>
    <row r="111" spans="1:2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7"/>
      <c r="R111" s="7"/>
      <c r="S111" s="10"/>
      <c r="T111" s="7"/>
      <c r="U111" s="7"/>
      <c r="V111" s="7"/>
      <c r="W111" s="3"/>
      <c r="X111" s="3"/>
      <c r="Y111" s="3"/>
    </row>
    <row r="112" spans="1:2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7"/>
      <c r="R112" s="7"/>
      <c r="S112" s="10"/>
      <c r="T112" s="7"/>
      <c r="U112" s="7"/>
      <c r="V112" s="7"/>
      <c r="W112" s="3"/>
      <c r="X112" s="3"/>
      <c r="Y112" s="3"/>
    </row>
    <row r="113" spans="1:2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7"/>
      <c r="R113" s="7"/>
      <c r="S113" s="10"/>
      <c r="T113" s="7"/>
      <c r="U113" s="7"/>
      <c r="V113" s="7"/>
      <c r="W113" s="3"/>
      <c r="X113" s="3"/>
      <c r="Y113" s="3"/>
    </row>
    <row r="114" spans="1:2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7"/>
      <c r="R114" s="7"/>
      <c r="S114" s="10"/>
      <c r="T114" s="7"/>
      <c r="U114" s="7"/>
      <c r="V114" s="7"/>
      <c r="W114" s="3"/>
      <c r="X114" s="3"/>
      <c r="Y114" s="3"/>
    </row>
    <row r="115" spans="1:2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7"/>
      <c r="R115" s="7"/>
      <c r="S115" s="10"/>
      <c r="T115" s="7"/>
      <c r="U115" s="7"/>
      <c r="V115" s="7"/>
      <c r="W115" s="3"/>
      <c r="X115" s="3"/>
      <c r="Y115" s="3"/>
    </row>
    <row r="116" spans="1:2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7"/>
      <c r="R116" s="7"/>
      <c r="S116" s="10"/>
      <c r="T116" s="7"/>
      <c r="U116" s="7"/>
      <c r="V116" s="7"/>
      <c r="W116" s="3"/>
      <c r="X116" s="3"/>
      <c r="Y116" s="3"/>
    </row>
    <row r="117" spans="1:2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7"/>
      <c r="R117" s="7"/>
      <c r="S117" s="10"/>
      <c r="T117" s="7"/>
      <c r="U117" s="7"/>
      <c r="V117" s="7"/>
      <c r="W117" s="3"/>
      <c r="X117" s="3"/>
      <c r="Y117" s="3"/>
    </row>
    <row r="118" spans="1:2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7"/>
      <c r="R118" s="7"/>
      <c r="S118" s="10"/>
      <c r="T118" s="7"/>
      <c r="U118" s="7"/>
      <c r="V118" s="7"/>
      <c r="W118" s="3"/>
      <c r="X118" s="3"/>
      <c r="Y118" s="3"/>
    </row>
    <row r="119" spans="1:2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7"/>
      <c r="R119" s="7"/>
      <c r="S119" s="10"/>
      <c r="T119" s="7"/>
      <c r="U119" s="7"/>
      <c r="V119" s="7"/>
      <c r="W119" s="3"/>
      <c r="X119" s="3"/>
      <c r="Y119" s="3"/>
    </row>
    <row r="120" spans="1:2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7"/>
      <c r="R120" s="7"/>
      <c r="S120" s="10"/>
      <c r="T120" s="7"/>
      <c r="U120" s="7"/>
      <c r="V120" s="7"/>
      <c r="W120" s="3"/>
      <c r="X120" s="3"/>
      <c r="Y120" s="3"/>
    </row>
    <row r="121" spans="1:2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7"/>
      <c r="R121" s="7"/>
      <c r="S121" s="10"/>
      <c r="T121" s="7"/>
      <c r="U121" s="7"/>
      <c r="V121" s="7"/>
      <c r="W121" s="3"/>
      <c r="X121" s="3"/>
      <c r="Y121" s="3"/>
    </row>
    <row r="122" spans="1:2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7"/>
      <c r="R122" s="7"/>
      <c r="S122" s="10"/>
      <c r="T122" s="7"/>
      <c r="U122" s="7"/>
      <c r="V122" s="7"/>
      <c r="W122" s="3"/>
      <c r="X122" s="3"/>
      <c r="Y122" s="3"/>
    </row>
    <row r="123" spans="1:2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7"/>
      <c r="R123" s="7"/>
      <c r="S123" s="10"/>
      <c r="T123" s="7"/>
      <c r="U123" s="7"/>
      <c r="V123" s="7"/>
      <c r="W123" s="3"/>
      <c r="X123" s="3"/>
      <c r="Y123" s="3"/>
    </row>
    <row r="124" spans="1:2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7"/>
      <c r="R124" s="7"/>
      <c r="S124" s="10"/>
      <c r="T124" s="7"/>
      <c r="U124" s="7"/>
      <c r="V124" s="7"/>
      <c r="W124" s="3"/>
      <c r="X124" s="3"/>
      <c r="Y124" s="3"/>
    </row>
    <row r="125" spans="1:2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7"/>
      <c r="R125" s="7"/>
      <c r="S125" s="10"/>
      <c r="T125" s="7"/>
      <c r="U125" s="7"/>
      <c r="V125" s="7"/>
      <c r="W125" s="3"/>
      <c r="X125" s="3"/>
      <c r="Y125" s="3"/>
    </row>
    <row r="126" spans="1:2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7"/>
      <c r="R126" s="7"/>
      <c r="S126" s="10"/>
      <c r="T126" s="7"/>
      <c r="U126" s="7"/>
      <c r="V126" s="7"/>
      <c r="W126" s="3"/>
      <c r="X126" s="3"/>
      <c r="Y126" s="3"/>
    </row>
    <row r="127" spans="1:2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7"/>
      <c r="R127" s="7"/>
      <c r="S127" s="10"/>
      <c r="T127" s="7"/>
      <c r="U127" s="7"/>
      <c r="V127" s="7"/>
      <c r="W127" s="3"/>
      <c r="X127" s="3"/>
      <c r="Y127" s="3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7"/>
      <c r="R128" s="7"/>
      <c r="S128" s="10"/>
      <c r="T128" s="7"/>
      <c r="U128" s="7"/>
      <c r="V128" s="7"/>
      <c r="W128" s="3"/>
      <c r="X128" s="3"/>
      <c r="Y128" s="3"/>
    </row>
    <row r="129" spans="1:2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7"/>
      <c r="R129" s="7"/>
      <c r="S129" s="10"/>
      <c r="T129" s="7"/>
      <c r="U129" s="7"/>
      <c r="V129" s="7"/>
      <c r="W129" s="3"/>
      <c r="X129" s="3"/>
      <c r="Y129" s="3"/>
    </row>
    <row r="130" spans="1:2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7"/>
      <c r="R130" s="7"/>
      <c r="S130" s="10"/>
      <c r="T130" s="7"/>
      <c r="U130" s="7"/>
      <c r="V130" s="7"/>
      <c r="W130" s="3"/>
      <c r="X130" s="3"/>
      <c r="Y130" s="3"/>
    </row>
    <row r="131" spans="1:2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7"/>
      <c r="R131" s="7"/>
      <c r="S131" s="10"/>
      <c r="T131" s="7"/>
      <c r="U131" s="7"/>
      <c r="V131" s="7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7"/>
      <c r="R132" s="7"/>
      <c r="S132" s="10"/>
      <c r="T132" s="7"/>
      <c r="U132" s="7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7"/>
      <c r="S518" s="10"/>
      <c r="T518" s="7"/>
      <c r="U518" s="7"/>
      <c r="V518" s="7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7"/>
      <c r="S519" s="10"/>
      <c r="T519" s="7"/>
      <c r="U519" s="7"/>
      <c r="V519" s="7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7"/>
      <c r="S520" s="10"/>
      <c r="T520" s="7"/>
      <c r="U520" s="7"/>
      <c r="V520" s="7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7"/>
      <c r="S521" s="10"/>
      <c r="T521" s="7"/>
      <c r="U521" s="7"/>
      <c r="V521" s="7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7"/>
      <c r="S522" s="10"/>
      <c r="T522" s="7"/>
      <c r="U522" s="7"/>
      <c r="V522" s="7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7"/>
      <c r="S523" s="10"/>
      <c r="T523" s="7"/>
      <c r="U523" s="7"/>
      <c r="V523" s="7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7"/>
      <c r="S524" s="10"/>
      <c r="T524" s="7"/>
      <c r="U524" s="7"/>
      <c r="V524" s="7"/>
      <c r="W524" s="3"/>
      <c r="X524" s="3"/>
      <c r="Y524" s="3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7"/>
      <c r="S525" s="10"/>
      <c r="T525" s="7"/>
      <c r="U525" s="7"/>
      <c r="V525" s="7"/>
      <c r="W525" s="3"/>
      <c r="X525" s="3"/>
      <c r="Y525" s="3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7"/>
      <c r="S526" s="10"/>
      <c r="T526" s="7"/>
      <c r="U526" s="7"/>
      <c r="V526" s="7"/>
      <c r="W526" s="3"/>
      <c r="X526" s="3"/>
      <c r="Y526" s="3"/>
    </row>
    <row r="527" spans="1:2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7"/>
      <c r="S527" s="10"/>
      <c r="T527" s="7"/>
      <c r="U527" s="7"/>
      <c r="V527" s="7"/>
      <c r="W527" s="3"/>
      <c r="X527" s="3"/>
      <c r="Y527" s="3"/>
    </row>
    <row r="528" spans="1:2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7"/>
      <c r="S528" s="10"/>
      <c r="T528" s="7"/>
      <c r="U528" s="7"/>
      <c r="V528" s="7"/>
      <c r="W528" s="3"/>
      <c r="X528" s="3"/>
      <c r="Y528" s="3"/>
    </row>
    <row r="529" spans="1:2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7"/>
      <c r="S529" s="10"/>
      <c r="T529" s="7"/>
      <c r="U529" s="7"/>
      <c r="V529" s="7"/>
      <c r="W529" s="3"/>
      <c r="X529" s="3"/>
      <c r="Y529" s="3"/>
    </row>
    <row r="530" spans="1:2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7"/>
      <c r="R530" s="7"/>
      <c r="S530" s="10"/>
      <c r="T530" s="7"/>
      <c r="U530" s="7"/>
      <c r="V530" s="7"/>
      <c r="W530" s="3"/>
      <c r="X530" s="3"/>
      <c r="Y530" s="3"/>
    </row>
    <row r="531" spans="1:2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7"/>
      <c r="R531" s="7"/>
      <c r="S531" s="10"/>
      <c r="T531" s="7"/>
      <c r="U531" s="7"/>
      <c r="V531" s="7"/>
      <c r="W531" s="3"/>
      <c r="X531" s="3"/>
      <c r="Y531" s="3"/>
    </row>
    <row r="532" spans="1:2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7"/>
      <c r="R532" s="7"/>
      <c r="S532" s="10"/>
      <c r="T532" s="7"/>
      <c r="U532" s="7"/>
      <c r="V532" s="7"/>
      <c r="W532" s="3"/>
      <c r="X532" s="3"/>
      <c r="Y532" s="3"/>
    </row>
    <row r="533" spans="1:2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7"/>
      <c r="R533" s="7"/>
      <c r="S533" s="10"/>
      <c r="T533" s="7"/>
      <c r="U533" s="7"/>
      <c r="V533" s="7"/>
      <c r="W533" s="3"/>
      <c r="X533" s="3"/>
      <c r="Y533" s="3"/>
    </row>
    <row r="534" spans="1:2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7"/>
      <c r="R534" s="7"/>
      <c r="S534" s="10"/>
      <c r="T534" s="7"/>
      <c r="U534" s="7"/>
      <c r="V534" s="7"/>
    </row>
    <row r="535" spans="1:2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7"/>
      <c r="R535" s="7"/>
      <c r="S535" s="10"/>
      <c r="T535" s="7"/>
      <c r="U535" s="7"/>
      <c r="V535" s="7"/>
    </row>
    <row r="536" spans="1:2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7"/>
      <c r="R536" s="7"/>
      <c r="S536" s="10"/>
      <c r="T536" s="7"/>
      <c r="U536" s="7"/>
      <c r="V536" s="7"/>
    </row>
    <row r="537" spans="1:25" x14ac:dyDescent="0.2">
      <c r="B537" s="3"/>
    </row>
  </sheetData>
  <sortState ref="A100:Q104">
    <sortCondition ref="Q100:Q104"/>
  </sortState>
  <mergeCells count="10">
    <mergeCell ref="A7:U7"/>
    <mergeCell ref="A11:U11"/>
    <mergeCell ref="A3:U3"/>
    <mergeCell ref="A1:U1"/>
    <mergeCell ref="A2:U2"/>
    <mergeCell ref="A5:U5"/>
    <mergeCell ref="A8:U8"/>
    <mergeCell ref="A6:U6"/>
    <mergeCell ref="A9:U9"/>
    <mergeCell ref="A10:U10"/>
  </mergeCells>
  <phoneticPr fontId="2" type="noConversion"/>
  <conditionalFormatting sqref="A55 D12 D100:D101 D79:D80 D43:D44 A106:A107 D85:D86 D103:D104 D24:D25">
    <cfRule type="cellIs" dxfId="6" priority="71" stopIfTrue="1" operator="between">
      <formula>"Youth A"</formula>
      <formula>"Youth D"</formula>
    </cfRule>
  </conditionalFormatting>
  <conditionalFormatting sqref="D43 D24">
    <cfRule type="containsText" dxfId="5" priority="58" stopIfTrue="1" operator="containsText" text="Youth">
      <formula>NOT(ISERROR(SEARCH("Youth",D24)))</formula>
    </cfRule>
    <cfRule type="containsText" dxfId="4" priority="65" stopIfTrue="1" operator="containsText" text="Youth">
      <formula>NOT(ISERROR(SEARCH("Youth",D24)))</formula>
    </cfRule>
  </conditionalFormatting>
  <conditionalFormatting sqref="D100">
    <cfRule type="containsText" dxfId="3" priority="12" stopIfTrue="1" operator="containsText" text="Youth">
      <formula>NOT(ISERROR(SEARCH("Youth",D100)))</formula>
    </cfRule>
  </conditionalFormatting>
  <conditionalFormatting sqref="D101">
    <cfRule type="containsText" dxfId="2" priority="16" stopIfTrue="1" operator="containsText" text="Youth">
      <formula>NOT(ISERROR(SEARCH("Youth",D101)))</formula>
    </cfRule>
  </conditionalFormatting>
  <conditionalFormatting sqref="D102">
    <cfRule type="containsText" dxfId="1" priority="1" stopIfTrue="1" operator="containsText" text="Youth">
      <formula>NOT(ISERROR(SEARCH("Youth",D102)))</formula>
    </cfRule>
    <cfRule type="containsText" dxfId="0" priority="2" stopIfTrue="1" operator="containsText" text="Youth">
      <formula>NOT(ISERROR(SEARCH("Youth",D102)))</formula>
    </cfRule>
  </conditionalFormatting>
  <printOptions gridLines="1"/>
  <pageMargins left="0" right="0" top="0" bottom="0" header="0.35433070866141736" footer="0.51181102362204722"/>
  <pageSetup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2023-12-15T21:21:12Z</cp:lastPrinted>
  <dcterms:created xsi:type="dcterms:W3CDTF">2008-04-28T07:49:43Z</dcterms:created>
  <dcterms:modified xsi:type="dcterms:W3CDTF">2023-12-15T21:22:14Z</dcterms:modified>
</cp:coreProperties>
</file>