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Sheet1!$A$1:$U$122</definedName>
    <definedName name="_xlnm.Print_Titles" localSheetId="0">Sheet1!$13:$13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7" i="1" l="1"/>
  <c r="Q81" i="1"/>
  <c r="Q80" i="1"/>
  <c r="Q78" i="1"/>
  <c r="Q76" i="1"/>
  <c r="Q77" i="1"/>
  <c r="Q82" i="1"/>
  <c r="Q79" i="1"/>
  <c r="Q60" i="1"/>
  <c r="Q69" i="1"/>
  <c r="Q51" i="1"/>
  <c r="Q68" i="1"/>
  <c r="Q64" i="1"/>
  <c r="Q62" i="1"/>
  <c r="Q58" i="1"/>
  <c r="Q66" i="1"/>
  <c r="Q45" i="1"/>
  <c r="Q59" i="1"/>
  <c r="Q70" i="1"/>
  <c r="Q47" i="1"/>
  <c r="Q63" i="1"/>
  <c r="Q53" i="1"/>
  <c r="Q46" i="1"/>
  <c r="Q65" i="1"/>
  <c r="Q49" i="1"/>
  <c r="Q48" i="1"/>
  <c r="Q57" i="1"/>
  <c r="Q50" i="1"/>
  <c r="Q61" i="1"/>
  <c r="Q52" i="1"/>
  <c r="Q55" i="1"/>
  <c r="Q67" i="1"/>
  <c r="Q54" i="1"/>
  <c r="Q56" i="1"/>
  <c r="Q35" i="1"/>
  <c r="Q39" i="1"/>
  <c r="Q34" i="1"/>
  <c r="Q31" i="1"/>
  <c r="Q30" i="1"/>
  <c r="Q38" i="1"/>
  <c r="Q36" i="1"/>
  <c r="Q40" i="1"/>
  <c r="Q41" i="1"/>
  <c r="Q32" i="1"/>
  <c r="Q37" i="1"/>
  <c r="Q33" i="1"/>
  <c r="Q112" i="1" l="1"/>
  <c r="Q109" i="1"/>
  <c r="Q105" i="1"/>
  <c r="Q106" i="1"/>
  <c r="Q110" i="1"/>
  <c r="Q111" i="1"/>
  <c r="Q117" i="1"/>
  <c r="Q119" i="1"/>
  <c r="Q116" i="1"/>
  <c r="Q120" i="1"/>
  <c r="Q118" i="1"/>
  <c r="Q108" i="1"/>
  <c r="Q87" i="1"/>
  <c r="Q88" i="1"/>
  <c r="Q89" i="1"/>
  <c r="Q90" i="1"/>
  <c r="Q91" i="1"/>
  <c r="Q20" i="1"/>
  <c r="Q24" i="1"/>
  <c r="Q15" i="1"/>
  <c r="Q17" i="1"/>
  <c r="Q22" i="1"/>
  <c r="Q18" i="1"/>
  <c r="Q14" i="1"/>
  <c r="Q23" i="1"/>
  <c r="Q21" i="1"/>
  <c r="Q16" i="1"/>
  <c r="Q19" i="1" l="1"/>
  <c r="Q94" i="1" l="1"/>
  <c r="Q93" i="1"/>
  <c r="Q92" i="1"/>
</calcChain>
</file>

<file path=xl/sharedStrings.xml><?xml version="1.0" encoding="utf-8"?>
<sst xmlns="http://schemas.openxmlformats.org/spreadsheetml/2006/main" count="381" uniqueCount="162">
  <si>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</si>
  <si>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</si>
  <si>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</si>
  <si>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</si>
  <si>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</si>
  <si>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</si>
  <si>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</si>
  <si>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</si>
  <si>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</si>
  <si>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</si>
  <si>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</si>
  <si>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</si>
  <si>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Hard (Red) Route including Adult Championship and Youth A Championship</t>
  </si>
  <si>
    <t xml:space="preserve"> </t>
  </si>
  <si>
    <t>If there is anyone who would be willing to write a report for ESTC events to be published on the website, Trials Central and in TMX please contact Andy, thanks.</t>
  </si>
  <si>
    <t>Tie Break</t>
  </si>
  <si>
    <t xml:space="preserve">New Year Trial </t>
  </si>
  <si>
    <t>Permit Number ACU 202359</t>
  </si>
  <si>
    <t>Ben Morris</t>
  </si>
  <si>
    <t>Sherco</t>
  </si>
  <si>
    <t>Expert</t>
  </si>
  <si>
    <t>James Llewellyn</t>
  </si>
  <si>
    <t>Beta</t>
  </si>
  <si>
    <t>Samuel  Hill</t>
  </si>
  <si>
    <t>Samuel Gent</t>
  </si>
  <si>
    <t>David Manley</t>
  </si>
  <si>
    <t>GasGas</t>
  </si>
  <si>
    <t>Jack Harris</t>
  </si>
  <si>
    <t>Trs</t>
  </si>
  <si>
    <t>Aaron Marklew</t>
  </si>
  <si>
    <t>Ben Rolls</t>
  </si>
  <si>
    <t>Luke Walker</t>
  </si>
  <si>
    <t>Daisy Parsons</t>
  </si>
  <si>
    <t>Vertigo</t>
  </si>
  <si>
    <t>Ethan Richardson</t>
  </si>
  <si>
    <t>Youth A</t>
  </si>
  <si>
    <t>Max Golla</t>
  </si>
  <si>
    <t>50/50 (Blue) Route Including Over 40, Intermediate and Youth B Championship</t>
  </si>
  <si>
    <t>Reece McDaid</t>
  </si>
  <si>
    <t>Inter</t>
  </si>
  <si>
    <t>Steve Golla</t>
  </si>
  <si>
    <t>Sam Cave</t>
  </si>
  <si>
    <t>Bradley Morris</t>
  </si>
  <si>
    <t>Over 40</t>
  </si>
  <si>
    <t>Stuart Hallam</t>
  </si>
  <si>
    <t>Simon Wright</t>
  </si>
  <si>
    <t>Simon Dignan</t>
  </si>
  <si>
    <t>Stuart Walker</t>
  </si>
  <si>
    <t>Andrew Richardson</t>
  </si>
  <si>
    <t>Aaron Watson</t>
  </si>
  <si>
    <t>Youth B</t>
  </si>
  <si>
    <t>Marcus Hastings</t>
  </si>
  <si>
    <t>Kayleigh Rich</t>
  </si>
  <si>
    <t>Youth Open</t>
  </si>
  <si>
    <t>Easy (Yellow) Route Including Clubman A, Over 50, Twinshock and Youth C Championship</t>
  </si>
  <si>
    <t>Peter James</t>
  </si>
  <si>
    <t>Clubman A</t>
  </si>
  <si>
    <t>Andrew Wade</t>
  </si>
  <si>
    <t>Glyn Sturkey</t>
  </si>
  <si>
    <t>Jack Caddick</t>
  </si>
  <si>
    <t>Andy Rich</t>
  </si>
  <si>
    <t>Gary Johnson</t>
  </si>
  <si>
    <t>Pete Weston</t>
  </si>
  <si>
    <t>Dragos Plataga</t>
  </si>
  <si>
    <t>Ashleigh Bray</t>
  </si>
  <si>
    <t xml:space="preserve"> Beta</t>
  </si>
  <si>
    <t>Gary Shield</t>
  </si>
  <si>
    <t>Over 50</t>
  </si>
  <si>
    <t>James York</t>
  </si>
  <si>
    <t>Glenn Shewan</t>
  </si>
  <si>
    <t>Richard Wareham</t>
  </si>
  <si>
    <t>Ross Mason</t>
  </si>
  <si>
    <t>Gary Kirtley-Paine</t>
  </si>
  <si>
    <t>Andy Butt</t>
  </si>
  <si>
    <t>Montesa</t>
  </si>
  <si>
    <t>Tony Cave</t>
  </si>
  <si>
    <t>Mark Barrington</t>
  </si>
  <si>
    <t>Michael Thurman</t>
  </si>
  <si>
    <t>Stephen Rowley</t>
  </si>
  <si>
    <t>Steven Downe</t>
  </si>
  <si>
    <t>Peter Archer</t>
  </si>
  <si>
    <t>Honda</t>
  </si>
  <si>
    <t>Twinshock</t>
  </si>
  <si>
    <t>Jack Rich</t>
  </si>
  <si>
    <t>Youth C</t>
  </si>
  <si>
    <t>Zachart Ellway</t>
  </si>
  <si>
    <t>Maximus Hastings</t>
  </si>
  <si>
    <t>George Wareing</t>
  </si>
  <si>
    <t>Charlie Crabtree</t>
  </si>
  <si>
    <t>Javier Jones-Rojas</t>
  </si>
  <si>
    <t>Chris Braunston</t>
  </si>
  <si>
    <t>Clubman B</t>
  </si>
  <si>
    <t>Jennifer Crabtreee</t>
  </si>
  <si>
    <t>David Fletcher</t>
  </si>
  <si>
    <t>Luke Simmonds</t>
  </si>
  <si>
    <t>Jonathan Smith-Wesson</t>
  </si>
  <si>
    <t>Kevin Bottrill</t>
  </si>
  <si>
    <t>Over 60</t>
  </si>
  <si>
    <t>Ralph Ayres</t>
  </si>
  <si>
    <t>Isaac Kinninmonth</t>
  </si>
  <si>
    <t>Paual Rogers</t>
  </si>
  <si>
    <t>Beginner</t>
  </si>
  <si>
    <t>Bradley White</t>
  </si>
  <si>
    <t>Andrew Smith</t>
  </si>
  <si>
    <t>Scorpa</t>
  </si>
  <si>
    <t>Fun</t>
  </si>
  <si>
    <t>Tom Banyard-Smith</t>
  </si>
  <si>
    <t>Nicholas Burton</t>
  </si>
  <si>
    <t>Fantic</t>
  </si>
  <si>
    <t>Chris Poel</t>
  </si>
  <si>
    <t>Bsa</t>
  </si>
  <si>
    <t>Per-65</t>
  </si>
  <si>
    <t>Jes Flower</t>
  </si>
  <si>
    <t>Ajs</t>
  </si>
  <si>
    <t>Austin Poel</t>
  </si>
  <si>
    <t>Youth D</t>
  </si>
  <si>
    <t>Braeden Bry-Podesta</t>
  </si>
  <si>
    <t>Oset</t>
  </si>
  <si>
    <t>Harry Brookes</t>
  </si>
  <si>
    <t>Thomas Herbert</t>
  </si>
  <si>
    <t>Isla Crabtree</t>
  </si>
  <si>
    <t>Loe Whittaker</t>
  </si>
  <si>
    <t>Daisy Brookes</t>
  </si>
  <si>
    <t>Rosie Yendall</t>
  </si>
  <si>
    <t>Ruby Wareing</t>
  </si>
  <si>
    <t>Jessica Herbert</t>
  </si>
  <si>
    <t>Youth Easy</t>
  </si>
  <si>
    <t>Hayden Johnson</t>
  </si>
  <si>
    <t>Toby Forman</t>
  </si>
  <si>
    <t>Boden Lopez-Smith</t>
  </si>
  <si>
    <t>Joseph Kinninmonth</t>
  </si>
  <si>
    <t>Lucas Yendall</t>
  </si>
  <si>
    <t>George Poel</t>
  </si>
  <si>
    <t>Charlie Langley</t>
  </si>
  <si>
    <t>Youth Hard</t>
  </si>
  <si>
    <t>Chloe Johnson</t>
  </si>
  <si>
    <t>William West</t>
  </si>
  <si>
    <t>Lane Casey</t>
  </si>
  <si>
    <t>Green Route - Clubman B and Over 60</t>
  </si>
  <si>
    <t>N/S</t>
  </si>
  <si>
    <t>R</t>
  </si>
  <si>
    <t>HARD</t>
  </si>
  <si>
    <t>EASY</t>
  </si>
  <si>
    <t>16Cls</t>
  </si>
  <si>
    <t>17Cls</t>
  </si>
  <si>
    <t>New Year Trophy</t>
  </si>
  <si>
    <t>Best Youth A</t>
  </si>
  <si>
    <t>Best Youth B</t>
  </si>
  <si>
    <t>Best Over 50</t>
  </si>
  <si>
    <t>Best Over 40</t>
  </si>
  <si>
    <t>Best Clubman A</t>
  </si>
  <si>
    <t>Best Youth C</t>
  </si>
  <si>
    <t>Best TwinShock</t>
  </si>
  <si>
    <t>Best Clubman B</t>
  </si>
  <si>
    <t>Best Over 60</t>
  </si>
  <si>
    <t>Best Per 65</t>
  </si>
  <si>
    <t>Best Youth D</t>
  </si>
  <si>
    <t>Best Youth Easy</t>
  </si>
  <si>
    <t>Best Youth Hard</t>
  </si>
  <si>
    <t>Well done Samuel Gent for an excellent Trial win.</t>
  </si>
  <si>
    <t>Next event is the Jack Frost Trial, see you there.</t>
  </si>
  <si>
    <t>Provisional Results Published Date: 15-01-2024     Time:12.30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</si>
</sst>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0" borderId="0" xfId="1" applyFont="1" applyFill="1" applyAlignment="1" applyProtection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5" fillId="0" borderId="0" xfId="0" applyFont="1"/>
    <xf numFmtId="0" fontId="7" fillId="3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9"/>
  <sheetViews>
    <sheetView tabSelected="1" topLeftCell="A100" zoomScale="115" zoomScaleNormal="115" workbookViewId="0">
      <selection activeCell="V101" sqref="V101"/>
    </sheetView>
  </sheetViews>
  <sheetFormatPr defaultRowHeight="12.75" x14ac:dyDescent="0.2"/>
  <cols>
    <col min="1" max="1" width="4.5703125" customWidth="1"/>
    <col min="2" max="2" width="21" customWidth="1"/>
    <col min="3" max="3" width="22" customWidth="1"/>
    <col min="4" max="4" width="12.7109375" customWidth="1"/>
    <col min="5" max="8" width="4" bestFit="1" customWidth="1"/>
    <col min="9" max="9" width="3.85546875" customWidth="1"/>
    <col min="10" max="11" width="4" bestFit="1" customWidth="1"/>
    <col min="12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9.85546875" style="9" customWidth="1"/>
    <col min="19" max="19" width="17.7109375" style="11" customWidth="1"/>
    <col min="20" max="20" width="4.28515625" style="9" customWidth="1"/>
    <col min="21" max="21" width="6.140625" style="9" customWidth="1"/>
    <col min="22" max="22" width="9" style="9" customWidth="1"/>
    <col min="23" max="23" width="7.140625" customWidth="1"/>
    <col min="24" max="24" width="6" customWidth="1"/>
  </cols>
  <sheetData>
    <row r="1" spans="1:25" ht="22.5" x14ac:dyDescent="0.45">
      <c r="A1" s="51" t="s">
        <v>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33"/>
    </row>
    <row r="2" spans="1:25" ht="22.5" x14ac:dyDescent="0.45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35"/>
    </row>
    <row r="3" spans="1:25" ht="16.5" customHeight="1" x14ac:dyDescent="0.4">
      <c r="A3" s="52" t="s">
        <v>161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4"/>
    </row>
    <row r="4" spans="1:25" ht="16.5" customHeight="1" x14ac:dyDescent="0.4">
      <c r="A4" s="41"/>
      <c r="B4" s="41" t="s">
        <v>17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41"/>
      <c r="T4" s="41"/>
      <c r="U4" s="41"/>
      <c r="V4" s="41"/>
    </row>
    <row r="5" spans="1:25" ht="18.75" customHeight="1" x14ac:dyDescent="0.2">
      <c r="A5" s="54" t="s">
        <v>159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36"/>
    </row>
    <row r="6" spans="1:25" ht="28.5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38"/>
    </row>
    <row r="7" spans="1:25" ht="9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32"/>
    </row>
    <row r="8" spans="1:25" x14ac:dyDescent="0.2">
      <c r="A8" s="56" t="s">
        <v>160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37"/>
    </row>
    <row r="9" spans="1:25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37"/>
    </row>
    <row r="10" spans="1:25" x14ac:dyDescent="0.2">
      <c r="A10" s="56" t="s">
        <v>14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37"/>
    </row>
    <row r="11" spans="1:25" ht="29.25" customHeight="1" x14ac:dyDescent="0.45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33"/>
    </row>
    <row r="12" spans="1:25" x14ac:dyDescent="0.2">
      <c r="A12" s="1" t="s">
        <v>12</v>
      </c>
      <c r="B12" s="1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7"/>
      <c r="R12" s="7"/>
      <c r="S12" s="10"/>
      <c r="T12" s="7"/>
      <c r="U12" s="7"/>
      <c r="V12" s="7"/>
      <c r="W12" s="3"/>
      <c r="X12" s="3"/>
      <c r="Y12" s="3"/>
    </row>
    <row r="13" spans="1:25" x14ac:dyDescent="0.2">
      <c r="A13" s="2" t="s">
        <v>0</v>
      </c>
      <c r="B13" s="2" t="s">
        <v>1</v>
      </c>
      <c r="C13" s="2" t="s">
        <v>2</v>
      </c>
      <c r="D13" s="2" t="s">
        <v>3</v>
      </c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0">
        <v>12</v>
      </c>
      <c r="Q13" s="28" t="s">
        <v>4</v>
      </c>
      <c r="R13" s="28" t="s">
        <v>15</v>
      </c>
      <c r="S13" s="10" t="s">
        <v>5</v>
      </c>
      <c r="T13" s="29" t="s">
        <v>9</v>
      </c>
      <c r="U13" s="29" t="s">
        <v>8</v>
      </c>
      <c r="V13" s="29" t="s">
        <v>13</v>
      </c>
      <c r="W13" s="22"/>
      <c r="X13" s="22"/>
      <c r="Y13" s="3"/>
    </row>
    <row r="14" spans="1:25" x14ac:dyDescent="0.2">
      <c r="A14" s="18">
        <v>4</v>
      </c>
      <c r="B14" s="45" t="s">
        <v>24</v>
      </c>
      <c r="C14" s="45" t="s">
        <v>22</v>
      </c>
      <c r="D14" s="44" t="s">
        <v>20</v>
      </c>
      <c r="E14" s="5">
        <v>0</v>
      </c>
      <c r="F14" s="5">
        <v>0</v>
      </c>
      <c r="G14" s="5">
        <v>0</v>
      </c>
      <c r="H14" s="5">
        <v>2</v>
      </c>
      <c r="I14" s="5">
        <v>0</v>
      </c>
      <c r="J14" s="5">
        <v>0</v>
      </c>
      <c r="K14" s="5">
        <v>6</v>
      </c>
      <c r="L14" s="5">
        <v>0</v>
      </c>
      <c r="M14" s="5">
        <v>0</v>
      </c>
      <c r="N14" s="20">
        <v>0</v>
      </c>
      <c r="O14" s="10"/>
      <c r="P14" s="28"/>
      <c r="Q14" s="20">
        <f>SUM(E14:P14)</f>
        <v>8</v>
      </c>
      <c r="R14" s="28"/>
      <c r="S14" s="3" t="s">
        <v>145</v>
      </c>
      <c r="T14" s="3">
        <v>5</v>
      </c>
      <c r="U14" s="3"/>
      <c r="V14"/>
    </row>
    <row r="15" spans="1:25" x14ac:dyDescent="0.2">
      <c r="A15" s="4">
        <v>12</v>
      </c>
      <c r="B15" s="45" t="s">
        <v>36</v>
      </c>
      <c r="C15" s="7" t="s">
        <v>26</v>
      </c>
      <c r="D15" s="49" t="s">
        <v>35</v>
      </c>
      <c r="E15" s="18">
        <v>0</v>
      </c>
      <c r="F15" s="18">
        <v>3</v>
      </c>
      <c r="G15" s="18">
        <v>0</v>
      </c>
      <c r="H15" s="18">
        <v>2</v>
      </c>
      <c r="I15" s="18">
        <v>0</v>
      </c>
      <c r="J15" s="18">
        <v>0</v>
      </c>
      <c r="K15" s="18">
        <v>9</v>
      </c>
      <c r="L15" s="18">
        <v>5</v>
      </c>
      <c r="M15" s="18">
        <v>1</v>
      </c>
      <c r="N15" s="18">
        <v>1</v>
      </c>
      <c r="O15" s="18"/>
      <c r="P15" s="18"/>
      <c r="Q15" s="20">
        <f>SUM(E15:P15)</f>
        <v>21</v>
      </c>
      <c r="R15" s="28"/>
      <c r="S15" s="3" t="s">
        <v>146</v>
      </c>
      <c r="T15" s="3"/>
      <c r="U15" s="3">
        <v>5</v>
      </c>
      <c r="V15"/>
    </row>
    <row r="16" spans="1:25" x14ac:dyDescent="0.2">
      <c r="A16" s="18">
        <v>7</v>
      </c>
      <c r="B16" s="7" t="s">
        <v>29</v>
      </c>
      <c r="C16" s="7" t="s">
        <v>22</v>
      </c>
      <c r="D16" s="7" t="s">
        <v>20</v>
      </c>
      <c r="E16" s="18">
        <v>0</v>
      </c>
      <c r="F16" s="18">
        <v>1</v>
      </c>
      <c r="G16" s="18">
        <v>0</v>
      </c>
      <c r="H16" s="18">
        <v>5</v>
      </c>
      <c r="I16" s="18">
        <v>0</v>
      </c>
      <c r="J16" s="18">
        <v>0</v>
      </c>
      <c r="K16" s="18">
        <v>12</v>
      </c>
      <c r="L16" s="18">
        <v>6</v>
      </c>
      <c r="M16" s="5">
        <v>1</v>
      </c>
      <c r="N16" s="20">
        <v>5</v>
      </c>
      <c r="O16" s="10"/>
      <c r="P16" s="28"/>
      <c r="Q16" s="20">
        <f>SUM(E16:P16)</f>
        <v>30</v>
      </c>
      <c r="R16" s="28"/>
      <c r="S16" s="3"/>
      <c r="T16" s="3">
        <v>4</v>
      </c>
      <c r="U16" s="3"/>
      <c r="V16"/>
    </row>
    <row r="17" spans="1:25" x14ac:dyDescent="0.2">
      <c r="A17" s="18">
        <v>1</v>
      </c>
      <c r="B17" s="7" t="s">
        <v>18</v>
      </c>
      <c r="C17" s="7" t="s">
        <v>19</v>
      </c>
      <c r="D17" s="7" t="s">
        <v>20</v>
      </c>
      <c r="E17" s="18">
        <v>1</v>
      </c>
      <c r="F17" s="18">
        <v>6</v>
      </c>
      <c r="G17" s="18">
        <v>10</v>
      </c>
      <c r="H17" s="18">
        <v>3</v>
      </c>
      <c r="I17" s="18">
        <v>0</v>
      </c>
      <c r="J17" s="18">
        <v>0</v>
      </c>
      <c r="K17" s="18">
        <v>15</v>
      </c>
      <c r="L17" s="18">
        <v>3</v>
      </c>
      <c r="M17" s="18">
        <v>1</v>
      </c>
      <c r="N17" s="20">
        <v>5</v>
      </c>
      <c r="O17" s="10"/>
      <c r="P17" s="28"/>
      <c r="Q17" s="20">
        <f>SUM(E17:P17)</f>
        <v>44</v>
      </c>
      <c r="R17" s="28"/>
      <c r="S17" s="3"/>
      <c r="T17" s="3">
        <v>3</v>
      </c>
      <c r="U17" s="3"/>
      <c r="V17"/>
    </row>
    <row r="18" spans="1:25" x14ac:dyDescent="0.2">
      <c r="A18" s="18">
        <v>3</v>
      </c>
      <c r="B18" s="45" t="s">
        <v>23</v>
      </c>
      <c r="C18" s="45" t="s">
        <v>22</v>
      </c>
      <c r="D18" s="44" t="s">
        <v>20</v>
      </c>
      <c r="E18" s="5">
        <v>2</v>
      </c>
      <c r="F18" s="5">
        <v>10</v>
      </c>
      <c r="G18" s="5">
        <v>6</v>
      </c>
      <c r="H18" s="5">
        <v>7</v>
      </c>
      <c r="I18" s="5">
        <v>3</v>
      </c>
      <c r="J18" s="5">
        <v>1</v>
      </c>
      <c r="K18" s="5">
        <v>13</v>
      </c>
      <c r="L18" s="5">
        <v>6</v>
      </c>
      <c r="M18" s="5">
        <v>6</v>
      </c>
      <c r="N18" s="20">
        <v>8</v>
      </c>
      <c r="O18" s="10"/>
      <c r="P18" s="28"/>
      <c r="Q18" s="20">
        <f>SUM(E18:P18)</f>
        <v>62</v>
      </c>
      <c r="R18" s="28"/>
      <c r="S18" s="3"/>
      <c r="T18" s="3">
        <v>2</v>
      </c>
      <c r="U18" s="3"/>
      <c r="V18"/>
    </row>
    <row r="19" spans="1:25" x14ac:dyDescent="0.2">
      <c r="A19" s="4">
        <v>8</v>
      </c>
      <c r="B19" s="45" t="s">
        <v>30</v>
      </c>
      <c r="C19" s="7" t="s">
        <v>26</v>
      </c>
      <c r="D19" s="45" t="s">
        <v>20</v>
      </c>
      <c r="E19" s="18">
        <v>4</v>
      </c>
      <c r="F19" s="18">
        <v>7</v>
      </c>
      <c r="G19" s="18">
        <v>1</v>
      </c>
      <c r="H19" s="18">
        <v>8</v>
      </c>
      <c r="I19" s="18">
        <v>0</v>
      </c>
      <c r="J19" s="18">
        <v>0</v>
      </c>
      <c r="K19" s="18">
        <v>20</v>
      </c>
      <c r="L19" s="18">
        <v>6</v>
      </c>
      <c r="M19" s="18">
        <v>3</v>
      </c>
      <c r="N19" s="18">
        <v>16</v>
      </c>
      <c r="O19" s="18"/>
      <c r="P19" s="18"/>
      <c r="Q19" s="20">
        <f>SUM(E19:P19)</f>
        <v>65</v>
      </c>
      <c r="R19" s="7" t="s">
        <v>144</v>
      </c>
      <c r="S19" s="3"/>
      <c r="T19" s="3">
        <v>1</v>
      </c>
      <c r="U19" s="3"/>
      <c r="V19"/>
    </row>
    <row r="20" spans="1:25" x14ac:dyDescent="0.2">
      <c r="A20" s="4">
        <v>10</v>
      </c>
      <c r="B20" s="45" t="s">
        <v>32</v>
      </c>
      <c r="C20" s="7" t="s">
        <v>33</v>
      </c>
      <c r="D20" s="45" t="s">
        <v>20</v>
      </c>
      <c r="E20" s="18">
        <v>16</v>
      </c>
      <c r="F20" s="18">
        <v>5</v>
      </c>
      <c r="G20" s="18">
        <v>1</v>
      </c>
      <c r="H20" s="18">
        <v>8</v>
      </c>
      <c r="I20" s="18">
        <v>0</v>
      </c>
      <c r="J20" s="18">
        <v>0</v>
      </c>
      <c r="K20" s="18">
        <v>14</v>
      </c>
      <c r="L20" s="18">
        <v>9</v>
      </c>
      <c r="M20" s="18">
        <v>0</v>
      </c>
      <c r="N20" s="18">
        <v>12</v>
      </c>
      <c r="O20" s="18"/>
      <c r="P20" s="18"/>
      <c r="Q20" s="20">
        <f>SUM(E20:P20)</f>
        <v>65</v>
      </c>
      <c r="R20" s="7" t="s">
        <v>143</v>
      </c>
      <c r="S20" s="3"/>
      <c r="T20" s="3"/>
      <c r="U20" s="3"/>
      <c r="V20"/>
    </row>
    <row r="21" spans="1:25" x14ac:dyDescent="0.2">
      <c r="A21" s="17">
        <v>6</v>
      </c>
      <c r="B21" s="44" t="s">
        <v>27</v>
      </c>
      <c r="C21" s="44" t="s">
        <v>28</v>
      </c>
      <c r="D21" s="44" t="s">
        <v>20</v>
      </c>
      <c r="E21" s="17">
        <v>12</v>
      </c>
      <c r="F21" s="17">
        <v>7</v>
      </c>
      <c r="G21" s="17">
        <v>10</v>
      </c>
      <c r="H21" s="17">
        <v>3</v>
      </c>
      <c r="I21" s="5">
        <v>5</v>
      </c>
      <c r="J21" s="5">
        <v>0</v>
      </c>
      <c r="K21" s="5">
        <v>11</v>
      </c>
      <c r="L21" s="17">
        <v>3</v>
      </c>
      <c r="M21" s="5">
        <v>2</v>
      </c>
      <c r="N21" s="20">
        <v>15</v>
      </c>
      <c r="O21" s="10"/>
      <c r="P21" s="28"/>
      <c r="Q21" s="20">
        <f>SUM(E21:P21)</f>
        <v>68</v>
      </c>
      <c r="R21" s="20"/>
      <c r="S21" s="10"/>
      <c r="T21" s="28"/>
      <c r="U21" s="28"/>
      <c r="V21" s="28"/>
      <c r="W21" s="3"/>
      <c r="X21" s="3"/>
      <c r="Y21" s="3"/>
    </row>
    <row r="22" spans="1:25" x14ac:dyDescent="0.2">
      <c r="A22" s="17">
        <v>2</v>
      </c>
      <c r="B22" s="44" t="s">
        <v>21</v>
      </c>
      <c r="C22" s="44" t="s">
        <v>22</v>
      </c>
      <c r="D22" s="44" t="s">
        <v>20</v>
      </c>
      <c r="E22" s="17">
        <v>10</v>
      </c>
      <c r="F22" s="17">
        <v>6</v>
      </c>
      <c r="G22" s="17">
        <v>10</v>
      </c>
      <c r="H22" s="17">
        <v>10</v>
      </c>
      <c r="I22" s="5">
        <v>0</v>
      </c>
      <c r="J22" s="5">
        <v>3</v>
      </c>
      <c r="K22" s="5">
        <v>14</v>
      </c>
      <c r="L22" s="17">
        <v>9</v>
      </c>
      <c r="M22" s="17">
        <v>6</v>
      </c>
      <c r="N22" s="20">
        <v>13</v>
      </c>
      <c r="O22" s="10"/>
      <c r="P22" s="28"/>
      <c r="Q22" s="20">
        <f>SUM(E22:P22)</f>
        <v>81</v>
      </c>
      <c r="R22" s="20"/>
      <c r="S22" s="10"/>
      <c r="T22" s="28"/>
      <c r="U22" s="28"/>
      <c r="V22" s="28"/>
      <c r="W22" s="3"/>
      <c r="X22" s="3"/>
      <c r="Y22" s="3"/>
    </row>
    <row r="23" spans="1:25" x14ac:dyDescent="0.2">
      <c r="A23" s="18">
        <v>5</v>
      </c>
      <c r="B23" s="7" t="s">
        <v>25</v>
      </c>
      <c r="C23" s="7" t="s">
        <v>26</v>
      </c>
      <c r="D23" s="7" t="s">
        <v>20</v>
      </c>
      <c r="E23" s="18">
        <v>17</v>
      </c>
      <c r="F23" s="18">
        <v>4</v>
      </c>
      <c r="G23" s="18">
        <v>10</v>
      </c>
      <c r="H23" s="18">
        <v>12</v>
      </c>
      <c r="I23" s="18">
        <v>13</v>
      </c>
      <c r="J23" s="18">
        <v>1</v>
      </c>
      <c r="K23" s="18">
        <v>18</v>
      </c>
      <c r="L23" s="18">
        <v>8</v>
      </c>
      <c r="M23" s="5">
        <v>6</v>
      </c>
      <c r="N23" s="20">
        <v>14</v>
      </c>
      <c r="O23" s="10"/>
      <c r="P23" s="28"/>
      <c r="Q23" s="20">
        <f>SUM(E23:P23)</f>
        <v>103</v>
      </c>
      <c r="R23" s="20"/>
      <c r="S23" s="10"/>
      <c r="T23" s="28"/>
      <c r="U23" s="28"/>
      <c r="V23" s="28"/>
      <c r="W23" s="3"/>
      <c r="X23" s="3"/>
      <c r="Y23" s="3"/>
    </row>
    <row r="24" spans="1:25" x14ac:dyDescent="0.2">
      <c r="A24" s="4">
        <v>11</v>
      </c>
      <c r="B24" s="45" t="s">
        <v>34</v>
      </c>
      <c r="C24" s="7" t="s">
        <v>28</v>
      </c>
      <c r="D24" s="45" t="s">
        <v>35</v>
      </c>
      <c r="E24" s="18">
        <v>16</v>
      </c>
      <c r="F24" s="18">
        <v>11</v>
      </c>
      <c r="G24" s="18">
        <v>14</v>
      </c>
      <c r="H24" s="18">
        <v>16</v>
      </c>
      <c r="I24" s="18">
        <v>10</v>
      </c>
      <c r="J24" s="18">
        <v>0</v>
      </c>
      <c r="K24" s="18">
        <v>20</v>
      </c>
      <c r="L24" s="18">
        <v>11</v>
      </c>
      <c r="M24" s="18">
        <v>5</v>
      </c>
      <c r="N24" s="18">
        <v>18</v>
      </c>
      <c r="O24" s="18"/>
      <c r="P24" s="18"/>
      <c r="Q24" s="20">
        <f>SUM(E24:P24)</f>
        <v>121</v>
      </c>
      <c r="R24" s="20"/>
      <c r="S24" s="10"/>
      <c r="T24" s="28"/>
      <c r="U24" s="7">
        <v>4</v>
      </c>
      <c r="V24" s="28"/>
      <c r="W24" s="3"/>
      <c r="X24" s="3"/>
      <c r="Y24" s="3"/>
    </row>
    <row r="25" spans="1:25" x14ac:dyDescent="0.2">
      <c r="A25" s="4">
        <v>9</v>
      </c>
      <c r="B25" s="45" t="s">
        <v>31</v>
      </c>
      <c r="C25" s="7" t="s">
        <v>19</v>
      </c>
      <c r="D25" s="45" t="s">
        <v>20</v>
      </c>
      <c r="E25" s="18" t="s">
        <v>139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0" t="s">
        <v>139</v>
      </c>
      <c r="R25" s="20"/>
      <c r="S25" s="10"/>
      <c r="T25" s="28"/>
      <c r="U25" s="28"/>
      <c r="V25" s="28"/>
      <c r="W25" s="3"/>
      <c r="X25" s="3"/>
      <c r="Y25" s="3"/>
    </row>
    <row r="26" spans="1:25" x14ac:dyDescent="0.2">
      <c r="A26" s="4"/>
      <c r="B26" s="4"/>
      <c r="C26" s="3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0"/>
      <c r="R26" s="20"/>
      <c r="S26" s="10"/>
      <c r="T26" s="28"/>
      <c r="U26" s="28"/>
      <c r="V26" s="28"/>
      <c r="W26" s="3"/>
      <c r="X26" s="3"/>
      <c r="Y26" s="3"/>
    </row>
    <row r="27" spans="1:25" x14ac:dyDescent="0.2">
      <c r="A27" s="4"/>
      <c r="B27" s="4"/>
      <c r="C27" s="4"/>
      <c r="D27" s="4"/>
      <c r="E27" s="18"/>
      <c r="F27" s="5"/>
      <c r="G27" s="5"/>
      <c r="H27" s="17"/>
      <c r="I27" s="5"/>
      <c r="J27" s="5"/>
      <c r="K27" s="5"/>
      <c r="L27" s="5"/>
      <c r="M27" s="5"/>
      <c r="N27" s="5"/>
      <c r="O27" s="5"/>
      <c r="P27" s="5"/>
      <c r="Q27" s="20" t="s">
        <v>13</v>
      </c>
      <c r="R27" s="20"/>
      <c r="S27" s="10"/>
      <c r="T27" s="28"/>
      <c r="U27" s="28"/>
      <c r="V27" s="28"/>
      <c r="W27" s="3"/>
      <c r="X27" s="3"/>
      <c r="Y27" s="3"/>
    </row>
    <row r="28" spans="1:25" x14ac:dyDescent="0.2">
      <c r="A28" s="6" t="s">
        <v>37</v>
      </c>
      <c r="B28" s="4"/>
      <c r="C28" s="3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7"/>
      <c r="R28" s="7"/>
      <c r="S28" s="10"/>
      <c r="T28" s="7"/>
      <c r="U28" s="7"/>
      <c r="V28" s="7"/>
      <c r="W28" s="3"/>
      <c r="X28" s="3"/>
      <c r="Y28" s="3"/>
    </row>
    <row r="29" spans="1:25" x14ac:dyDescent="0.2">
      <c r="A29" s="2" t="s">
        <v>0</v>
      </c>
      <c r="B29" s="2" t="s">
        <v>1</v>
      </c>
      <c r="C29" s="2" t="s">
        <v>2</v>
      </c>
      <c r="D29" s="2" t="s">
        <v>3</v>
      </c>
      <c r="E29" s="10">
        <v>1</v>
      </c>
      <c r="F29" s="10">
        <v>2</v>
      </c>
      <c r="G29" s="10">
        <v>3</v>
      </c>
      <c r="H29" s="10">
        <v>4</v>
      </c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>
        <v>12</v>
      </c>
      <c r="Q29" s="28" t="s">
        <v>4</v>
      </c>
      <c r="R29" s="28" t="s">
        <v>15</v>
      </c>
      <c r="S29" s="10" t="s">
        <v>5</v>
      </c>
      <c r="T29" s="29" t="s">
        <v>9</v>
      </c>
      <c r="U29" s="29" t="s">
        <v>8</v>
      </c>
      <c r="V29" s="29"/>
      <c r="W29" s="3"/>
      <c r="X29" s="3"/>
      <c r="Y29" s="3"/>
    </row>
    <row r="30" spans="1:25" x14ac:dyDescent="0.2">
      <c r="A30" s="17">
        <v>24</v>
      </c>
      <c r="B30" s="44" t="s">
        <v>47</v>
      </c>
      <c r="C30" s="44" t="s">
        <v>26</v>
      </c>
      <c r="D30" s="44" t="s">
        <v>43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>
        <v>0</v>
      </c>
      <c r="K30" s="17">
        <v>0</v>
      </c>
      <c r="L30" s="17">
        <v>9</v>
      </c>
      <c r="M30" s="18">
        <v>4</v>
      </c>
      <c r="N30" s="20">
        <v>0</v>
      </c>
      <c r="O30" s="10"/>
      <c r="P30" s="28"/>
      <c r="Q30" s="20">
        <f>SUM(E30:N30)</f>
        <v>14</v>
      </c>
      <c r="R30" s="28"/>
      <c r="S30" s="3" t="s">
        <v>149</v>
      </c>
      <c r="T30" s="3">
        <v>5</v>
      </c>
      <c r="U30" s="3"/>
      <c r="V30"/>
    </row>
    <row r="31" spans="1:25" x14ac:dyDescent="0.2">
      <c r="A31" s="17">
        <v>25</v>
      </c>
      <c r="B31" s="44" t="s">
        <v>48</v>
      </c>
      <c r="C31" s="44" t="s">
        <v>28</v>
      </c>
      <c r="D31" s="44" t="s">
        <v>43</v>
      </c>
      <c r="E31" s="17">
        <v>0</v>
      </c>
      <c r="F31" s="17">
        <v>2</v>
      </c>
      <c r="G31" s="18">
        <v>0</v>
      </c>
      <c r="H31" s="17">
        <v>0</v>
      </c>
      <c r="I31" s="17">
        <v>1</v>
      </c>
      <c r="J31" s="17">
        <v>2</v>
      </c>
      <c r="K31" s="17">
        <v>0</v>
      </c>
      <c r="L31" s="17">
        <v>8</v>
      </c>
      <c r="M31" s="18">
        <v>4</v>
      </c>
      <c r="N31" s="20">
        <v>0</v>
      </c>
      <c r="O31" s="10"/>
      <c r="P31" s="7"/>
      <c r="Q31" s="20">
        <f>SUM(E31:N31)</f>
        <v>17</v>
      </c>
      <c r="R31" s="28"/>
      <c r="S31" s="3"/>
      <c r="T31" s="3">
        <v>4</v>
      </c>
      <c r="U31" s="3"/>
      <c r="V31"/>
    </row>
    <row r="32" spans="1:25" x14ac:dyDescent="0.2">
      <c r="A32" s="18">
        <v>19</v>
      </c>
      <c r="B32" s="7" t="s">
        <v>41</v>
      </c>
      <c r="C32" s="7" t="s">
        <v>28</v>
      </c>
      <c r="D32" s="7" t="s">
        <v>39</v>
      </c>
      <c r="E32" s="18">
        <v>0</v>
      </c>
      <c r="F32" s="18">
        <v>0</v>
      </c>
      <c r="G32" s="18">
        <v>3</v>
      </c>
      <c r="H32" s="18">
        <v>6</v>
      </c>
      <c r="I32" s="18">
        <v>5</v>
      </c>
      <c r="J32" s="18">
        <v>1</v>
      </c>
      <c r="K32" s="18">
        <v>0</v>
      </c>
      <c r="L32" s="18">
        <v>9</v>
      </c>
      <c r="M32" s="18">
        <v>5</v>
      </c>
      <c r="N32" s="20">
        <v>1</v>
      </c>
      <c r="O32" s="10"/>
      <c r="P32" s="28"/>
      <c r="Q32" s="20">
        <f>SUM(E32:N32)</f>
        <v>30</v>
      </c>
      <c r="R32" s="28"/>
      <c r="S32" s="3"/>
      <c r="T32" s="3"/>
      <c r="U32" s="3"/>
      <c r="V32"/>
    </row>
    <row r="33" spans="1:25" x14ac:dyDescent="0.2">
      <c r="A33" s="18">
        <v>17</v>
      </c>
      <c r="B33" s="7" t="s">
        <v>38</v>
      </c>
      <c r="C33" s="7" t="s">
        <v>22</v>
      </c>
      <c r="D33" s="7" t="s">
        <v>39</v>
      </c>
      <c r="E33" s="18">
        <v>0</v>
      </c>
      <c r="F33" s="18">
        <v>0</v>
      </c>
      <c r="G33" s="18">
        <v>2</v>
      </c>
      <c r="H33" s="18">
        <v>0</v>
      </c>
      <c r="I33" s="18">
        <v>10</v>
      </c>
      <c r="J33" s="18">
        <v>4</v>
      </c>
      <c r="K33" s="18">
        <v>0</v>
      </c>
      <c r="L33" s="18">
        <v>13</v>
      </c>
      <c r="M33" s="18">
        <v>7</v>
      </c>
      <c r="N33" s="20">
        <v>0</v>
      </c>
      <c r="O33" s="10"/>
      <c r="P33" s="28"/>
      <c r="Q33" s="20">
        <f>SUM(E33:N33)</f>
        <v>36</v>
      </c>
      <c r="R33" s="28"/>
      <c r="S33" s="3"/>
      <c r="T33" s="3"/>
      <c r="U33" s="3"/>
      <c r="V33"/>
    </row>
    <row r="34" spans="1:25" x14ac:dyDescent="0.2">
      <c r="A34" s="17">
        <v>26</v>
      </c>
      <c r="B34" s="44" t="s">
        <v>49</v>
      </c>
      <c r="C34" s="44" t="s">
        <v>33</v>
      </c>
      <c r="D34" s="48" t="s">
        <v>50</v>
      </c>
      <c r="E34" s="17">
        <v>0</v>
      </c>
      <c r="F34" s="17">
        <v>0</v>
      </c>
      <c r="G34" s="17">
        <v>3</v>
      </c>
      <c r="H34" s="17">
        <v>1</v>
      </c>
      <c r="I34" s="17">
        <v>11</v>
      </c>
      <c r="J34" s="17">
        <v>0</v>
      </c>
      <c r="K34" s="17">
        <v>0</v>
      </c>
      <c r="L34" s="17">
        <v>16</v>
      </c>
      <c r="M34" s="18">
        <v>4</v>
      </c>
      <c r="N34" s="20">
        <v>2</v>
      </c>
      <c r="O34" s="10"/>
      <c r="P34" s="7"/>
      <c r="Q34" s="20">
        <f>SUM(E34:N34)</f>
        <v>37</v>
      </c>
      <c r="R34" s="28"/>
      <c r="S34" s="3" t="s">
        <v>147</v>
      </c>
      <c r="T34" s="3"/>
      <c r="U34" s="3">
        <v>5</v>
      </c>
      <c r="V34"/>
    </row>
    <row r="35" spans="1:25" x14ac:dyDescent="0.2">
      <c r="A35" s="17">
        <v>28</v>
      </c>
      <c r="B35" s="44" t="s">
        <v>52</v>
      </c>
      <c r="C35" s="44" t="s">
        <v>22</v>
      </c>
      <c r="D35" s="48" t="s">
        <v>53</v>
      </c>
      <c r="E35" s="17">
        <v>1</v>
      </c>
      <c r="F35" s="17">
        <v>3</v>
      </c>
      <c r="G35" s="17">
        <v>3</v>
      </c>
      <c r="H35" s="17">
        <v>0</v>
      </c>
      <c r="I35" s="17">
        <v>9</v>
      </c>
      <c r="J35" s="17">
        <v>3</v>
      </c>
      <c r="K35" s="17">
        <v>1</v>
      </c>
      <c r="L35" s="17">
        <v>13</v>
      </c>
      <c r="M35" s="18">
        <v>5</v>
      </c>
      <c r="N35" s="20">
        <v>1</v>
      </c>
      <c r="O35" s="10"/>
      <c r="P35" s="7"/>
      <c r="Q35" s="20">
        <f>SUM(E35:N35)</f>
        <v>39</v>
      </c>
      <c r="S35" s="28"/>
      <c r="T35" s="3"/>
      <c r="U35" s="3"/>
      <c r="V35"/>
    </row>
    <row r="36" spans="1:25" x14ac:dyDescent="0.2">
      <c r="A36" s="18">
        <v>22</v>
      </c>
      <c r="B36" s="7" t="s">
        <v>45</v>
      </c>
      <c r="C36" s="7" t="s">
        <v>22</v>
      </c>
      <c r="D36" s="7" t="s">
        <v>43</v>
      </c>
      <c r="E36" s="18">
        <v>0</v>
      </c>
      <c r="F36" s="18">
        <v>0</v>
      </c>
      <c r="G36" s="18">
        <v>9</v>
      </c>
      <c r="H36" s="18">
        <v>1</v>
      </c>
      <c r="I36" s="18">
        <v>11</v>
      </c>
      <c r="J36" s="18">
        <v>2</v>
      </c>
      <c r="K36" s="18">
        <v>0</v>
      </c>
      <c r="L36" s="18">
        <v>10</v>
      </c>
      <c r="M36" s="18">
        <v>9</v>
      </c>
      <c r="N36" s="20">
        <v>0</v>
      </c>
      <c r="O36" s="10"/>
      <c r="P36" s="28"/>
      <c r="Q36" s="20">
        <f>SUM(E36:N36)</f>
        <v>42</v>
      </c>
      <c r="R36" s="39"/>
      <c r="S36" s="28"/>
      <c r="T36" s="3">
        <v>3</v>
      </c>
      <c r="U36" s="3"/>
      <c r="V36"/>
    </row>
    <row r="37" spans="1:25" x14ac:dyDescent="0.2">
      <c r="A37" s="18">
        <v>18</v>
      </c>
      <c r="B37" s="7" t="s">
        <v>40</v>
      </c>
      <c r="C37" s="7" t="s">
        <v>26</v>
      </c>
      <c r="D37" s="7" t="s">
        <v>39</v>
      </c>
      <c r="E37" s="18">
        <v>0</v>
      </c>
      <c r="F37" s="18">
        <v>2</v>
      </c>
      <c r="G37" s="18">
        <v>3</v>
      </c>
      <c r="H37" s="18">
        <v>1</v>
      </c>
      <c r="I37" s="18">
        <v>11</v>
      </c>
      <c r="J37" s="18">
        <v>3</v>
      </c>
      <c r="K37" s="18">
        <v>1</v>
      </c>
      <c r="L37" s="18">
        <v>13</v>
      </c>
      <c r="M37" s="18">
        <v>7</v>
      </c>
      <c r="N37" s="20">
        <v>2</v>
      </c>
      <c r="O37" s="10"/>
      <c r="P37" s="28"/>
      <c r="Q37" s="20">
        <f>SUM(E37:N37)</f>
        <v>43</v>
      </c>
      <c r="R37" s="28"/>
      <c r="S37" s="3"/>
      <c r="T37" s="3"/>
      <c r="U37" s="3"/>
      <c r="V37"/>
    </row>
    <row r="38" spans="1:25" x14ac:dyDescent="0.2">
      <c r="A38" s="18">
        <v>23</v>
      </c>
      <c r="B38" s="7" t="s">
        <v>46</v>
      </c>
      <c r="C38" s="7" t="s">
        <v>19</v>
      </c>
      <c r="D38" s="7" t="s">
        <v>43</v>
      </c>
      <c r="E38" s="18">
        <v>5</v>
      </c>
      <c r="F38" s="18">
        <v>5</v>
      </c>
      <c r="G38" s="18">
        <v>6</v>
      </c>
      <c r="H38" s="18">
        <v>1</v>
      </c>
      <c r="I38" s="18">
        <v>0</v>
      </c>
      <c r="J38" s="18">
        <v>6</v>
      </c>
      <c r="K38" s="18">
        <v>0</v>
      </c>
      <c r="L38" s="18">
        <v>15</v>
      </c>
      <c r="M38" s="18">
        <v>7</v>
      </c>
      <c r="N38" s="20">
        <v>0</v>
      </c>
      <c r="O38" s="10"/>
      <c r="P38" s="28"/>
      <c r="Q38" s="20">
        <f>SUM(E38:N38)</f>
        <v>45</v>
      </c>
      <c r="R38" s="28"/>
      <c r="S38" s="3"/>
      <c r="T38" s="3">
        <v>2</v>
      </c>
      <c r="U38" s="3"/>
      <c r="V38"/>
    </row>
    <row r="39" spans="1:25" x14ac:dyDescent="0.2">
      <c r="A39" s="17">
        <v>27</v>
      </c>
      <c r="B39" s="44" t="s">
        <v>51</v>
      </c>
      <c r="C39" s="44" t="s">
        <v>28</v>
      </c>
      <c r="D39" s="48" t="s">
        <v>50</v>
      </c>
      <c r="E39" s="17">
        <v>0</v>
      </c>
      <c r="F39" s="17">
        <v>1</v>
      </c>
      <c r="G39" s="17">
        <v>6</v>
      </c>
      <c r="H39" s="17">
        <v>0</v>
      </c>
      <c r="I39" s="17">
        <v>17</v>
      </c>
      <c r="J39" s="17">
        <v>2</v>
      </c>
      <c r="K39" s="17">
        <v>0</v>
      </c>
      <c r="L39" s="17">
        <v>14</v>
      </c>
      <c r="M39" s="18">
        <v>8</v>
      </c>
      <c r="N39" s="20">
        <v>0</v>
      </c>
      <c r="O39" s="10"/>
      <c r="P39" s="7"/>
      <c r="Q39" s="20">
        <f>SUM(E39:N39)</f>
        <v>48</v>
      </c>
      <c r="R39" s="7"/>
      <c r="S39" s="3"/>
      <c r="T39" s="3"/>
      <c r="U39" s="3">
        <v>4</v>
      </c>
      <c r="V39"/>
    </row>
    <row r="40" spans="1:25" x14ac:dyDescent="0.2">
      <c r="A40" s="18">
        <v>21</v>
      </c>
      <c r="B40" s="7" t="s">
        <v>44</v>
      </c>
      <c r="C40" s="7" t="s">
        <v>22</v>
      </c>
      <c r="D40" s="46" t="s">
        <v>43</v>
      </c>
      <c r="E40" s="18">
        <v>7</v>
      </c>
      <c r="F40" s="18">
        <v>1</v>
      </c>
      <c r="G40" s="18">
        <v>4</v>
      </c>
      <c r="H40" s="18">
        <v>2</v>
      </c>
      <c r="I40" s="18">
        <v>16</v>
      </c>
      <c r="J40" s="18">
        <v>7</v>
      </c>
      <c r="K40" s="18">
        <v>0</v>
      </c>
      <c r="L40" s="18">
        <v>13</v>
      </c>
      <c r="M40" s="18">
        <v>12</v>
      </c>
      <c r="N40" s="20">
        <v>3</v>
      </c>
      <c r="O40" s="10"/>
      <c r="P40" s="28"/>
      <c r="Q40" s="20">
        <f>SUM(E40:N40)</f>
        <v>65</v>
      </c>
      <c r="R40" s="7"/>
      <c r="S40" s="3"/>
      <c r="T40" s="3">
        <v>1</v>
      </c>
      <c r="U40" s="3"/>
      <c r="V40"/>
    </row>
    <row r="41" spans="1:25" x14ac:dyDescent="0.2">
      <c r="A41" s="18">
        <v>20</v>
      </c>
      <c r="B41" s="7" t="s">
        <v>42</v>
      </c>
      <c r="C41" s="7" t="s">
        <v>26</v>
      </c>
      <c r="D41" s="46" t="s">
        <v>39</v>
      </c>
      <c r="E41" s="18">
        <v>6</v>
      </c>
      <c r="F41" s="18">
        <v>0</v>
      </c>
      <c r="G41" s="18">
        <v>4</v>
      </c>
      <c r="H41" s="18">
        <v>5</v>
      </c>
      <c r="I41" s="18">
        <v>13</v>
      </c>
      <c r="J41" s="18">
        <v>14</v>
      </c>
      <c r="K41" s="18">
        <v>1</v>
      </c>
      <c r="L41" s="18">
        <v>14</v>
      </c>
      <c r="M41" s="18">
        <v>13</v>
      </c>
      <c r="N41" s="20">
        <v>1</v>
      </c>
      <c r="O41" s="10"/>
      <c r="P41" s="28"/>
      <c r="Q41" s="20">
        <f>SUM(E41:N41)</f>
        <v>71</v>
      </c>
      <c r="R41" s="7"/>
      <c r="S41" s="3"/>
      <c r="T41" s="3"/>
      <c r="U41" s="3"/>
      <c r="V41"/>
    </row>
    <row r="42" spans="1:25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N42" s="20"/>
      <c r="O42" s="10"/>
      <c r="P42" s="7"/>
      <c r="Q42" s="20"/>
      <c r="R42" s="7"/>
      <c r="S42" s="3"/>
      <c r="T42" s="3"/>
      <c r="U42" s="3"/>
      <c r="V42"/>
    </row>
    <row r="43" spans="1:25" x14ac:dyDescent="0.2">
      <c r="A43" s="1" t="s">
        <v>54</v>
      </c>
      <c r="B43" s="4"/>
      <c r="C43" s="4"/>
      <c r="D43" s="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7"/>
      <c r="R43" s="7"/>
      <c r="S43" s="10"/>
      <c r="T43" s="7"/>
      <c r="U43" s="7"/>
      <c r="V43" s="7"/>
      <c r="W43" s="3"/>
      <c r="X43" s="3"/>
      <c r="Y43" s="3"/>
    </row>
    <row r="44" spans="1:25" x14ac:dyDescent="0.2">
      <c r="A44" s="2" t="s">
        <v>0</v>
      </c>
      <c r="B44" s="2" t="s">
        <v>1</v>
      </c>
      <c r="C44" s="2" t="s">
        <v>2</v>
      </c>
      <c r="D44" s="2" t="s">
        <v>3</v>
      </c>
      <c r="E44" s="10">
        <v>1</v>
      </c>
      <c r="F44" s="10">
        <v>2</v>
      </c>
      <c r="G44" s="10">
        <v>3</v>
      </c>
      <c r="H44" s="10">
        <v>4</v>
      </c>
      <c r="I44" s="10">
        <v>5</v>
      </c>
      <c r="J44" s="10">
        <v>6</v>
      </c>
      <c r="K44" s="10">
        <v>7</v>
      </c>
      <c r="L44" s="10">
        <v>8</v>
      </c>
      <c r="M44" s="10">
        <v>9</v>
      </c>
      <c r="N44" s="10">
        <v>10</v>
      </c>
      <c r="O44" s="10">
        <v>11</v>
      </c>
      <c r="P44" s="10">
        <v>12</v>
      </c>
      <c r="Q44" s="28" t="s">
        <v>4</v>
      </c>
      <c r="R44" s="28" t="s">
        <v>15</v>
      </c>
      <c r="S44" s="10" t="s">
        <v>5</v>
      </c>
      <c r="T44" s="29" t="s">
        <v>9</v>
      </c>
      <c r="U44" s="29" t="s">
        <v>8</v>
      </c>
      <c r="V44" s="29"/>
      <c r="W44" s="3"/>
      <c r="X44" s="3"/>
      <c r="Y44" s="3"/>
    </row>
    <row r="45" spans="1:25" x14ac:dyDescent="0.2">
      <c r="A45" s="17">
        <v>51</v>
      </c>
      <c r="B45" s="44" t="s">
        <v>77</v>
      </c>
      <c r="C45" s="44" t="s">
        <v>74</v>
      </c>
      <c r="D45" s="44" t="s">
        <v>67</v>
      </c>
      <c r="E45" s="17">
        <v>0</v>
      </c>
      <c r="F45" s="17">
        <v>0</v>
      </c>
      <c r="G45" s="18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8">
        <v>1</v>
      </c>
      <c r="N45" s="20">
        <v>0</v>
      </c>
      <c r="O45" s="10"/>
      <c r="P45" s="28"/>
      <c r="Q45" s="20">
        <f>SUM(E45:N45)</f>
        <v>1</v>
      </c>
      <c r="R45" s="29"/>
      <c r="S45" s="3" t="s">
        <v>148</v>
      </c>
      <c r="T45" s="3">
        <v>5</v>
      </c>
      <c r="U45" s="3"/>
      <c r="V45"/>
    </row>
    <row r="46" spans="1:25" x14ac:dyDescent="0.2">
      <c r="A46" s="17">
        <v>45</v>
      </c>
      <c r="B46" s="44" t="s">
        <v>70</v>
      </c>
      <c r="C46" s="44" t="s">
        <v>33</v>
      </c>
      <c r="D46" s="44" t="s">
        <v>67</v>
      </c>
      <c r="E46" s="17">
        <v>0</v>
      </c>
      <c r="F46" s="17">
        <v>5</v>
      </c>
      <c r="G46" s="18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8">
        <v>1</v>
      </c>
      <c r="N46" s="20">
        <v>0</v>
      </c>
      <c r="O46" s="10"/>
      <c r="P46" s="28"/>
      <c r="Q46" s="20">
        <f>SUM(E46:N46)</f>
        <v>6</v>
      </c>
      <c r="R46" s="29"/>
      <c r="S46" s="3"/>
      <c r="T46" s="3">
        <v>4</v>
      </c>
      <c r="U46" s="3"/>
      <c r="V46"/>
    </row>
    <row r="47" spans="1:25" x14ac:dyDescent="0.2">
      <c r="A47" s="17">
        <v>48</v>
      </c>
      <c r="B47" s="44" t="s">
        <v>73</v>
      </c>
      <c r="C47" s="44" t="s">
        <v>74</v>
      </c>
      <c r="D47" s="44" t="s">
        <v>67</v>
      </c>
      <c r="E47" s="17">
        <v>2</v>
      </c>
      <c r="F47" s="17">
        <v>2</v>
      </c>
      <c r="G47" s="18">
        <v>1</v>
      </c>
      <c r="H47" s="17">
        <v>0</v>
      </c>
      <c r="I47" s="17">
        <v>2</v>
      </c>
      <c r="J47" s="17">
        <v>0</v>
      </c>
      <c r="K47" s="17">
        <v>1</v>
      </c>
      <c r="L47" s="17">
        <v>0</v>
      </c>
      <c r="M47" s="18">
        <v>0</v>
      </c>
      <c r="N47" s="20">
        <v>1</v>
      </c>
      <c r="O47" s="10"/>
      <c r="P47" s="28"/>
      <c r="Q47" s="20">
        <f>SUM(E47:N47)</f>
        <v>9</v>
      </c>
      <c r="R47" s="28"/>
      <c r="S47" s="3"/>
      <c r="T47" s="3">
        <v>3</v>
      </c>
      <c r="U47" s="3"/>
      <c r="V47"/>
    </row>
    <row r="48" spans="1:25" x14ac:dyDescent="0.2">
      <c r="A48" s="18">
        <v>42</v>
      </c>
      <c r="B48" s="7" t="s">
        <v>66</v>
      </c>
      <c r="C48" s="7" t="s">
        <v>33</v>
      </c>
      <c r="D48" s="7" t="s">
        <v>67</v>
      </c>
      <c r="E48" s="18">
        <v>0</v>
      </c>
      <c r="F48" s="18">
        <v>4</v>
      </c>
      <c r="G48" s="18">
        <v>2</v>
      </c>
      <c r="H48" s="18">
        <v>0</v>
      </c>
      <c r="I48" s="18">
        <v>0</v>
      </c>
      <c r="J48" s="18">
        <v>1</v>
      </c>
      <c r="K48" s="18">
        <v>5</v>
      </c>
      <c r="L48" s="18">
        <v>6</v>
      </c>
      <c r="M48" s="18">
        <v>5</v>
      </c>
      <c r="N48" s="20">
        <v>1</v>
      </c>
      <c r="O48" s="10"/>
      <c r="P48" s="28"/>
      <c r="Q48" s="20">
        <f>SUM(E48:N48)</f>
        <v>24</v>
      </c>
      <c r="R48" s="28"/>
      <c r="S48" s="3"/>
      <c r="T48" s="3">
        <v>2</v>
      </c>
      <c r="U48" s="3"/>
      <c r="V48"/>
    </row>
    <row r="49" spans="1:22" x14ac:dyDescent="0.2">
      <c r="A49" s="18">
        <v>43</v>
      </c>
      <c r="B49" s="7" t="s">
        <v>68</v>
      </c>
      <c r="C49" s="7" t="s">
        <v>22</v>
      </c>
      <c r="D49" s="7" t="s">
        <v>67</v>
      </c>
      <c r="E49" s="18">
        <v>3</v>
      </c>
      <c r="F49" s="18">
        <v>1</v>
      </c>
      <c r="G49" s="18">
        <v>6</v>
      </c>
      <c r="H49" s="18">
        <v>0</v>
      </c>
      <c r="I49" s="18">
        <v>0</v>
      </c>
      <c r="J49" s="18">
        <v>5</v>
      </c>
      <c r="K49" s="18">
        <v>0</v>
      </c>
      <c r="L49" s="18">
        <v>2</v>
      </c>
      <c r="M49" s="18">
        <v>7</v>
      </c>
      <c r="N49" s="20">
        <v>1</v>
      </c>
      <c r="O49" s="10"/>
      <c r="P49" s="28"/>
      <c r="Q49" s="20">
        <f>SUM(E49:N49)</f>
        <v>25</v>
      </c>
      <c r="R49" s="28"/>
      <c r="S49" s="3"/>
      <c r="T49" s="3">
        <v>1</v>
      </c>
      <c r="U49" s="3"/>
      <c r="V49"/>
    </row>
    <row r="50" spans="1:22" x14ac:dyDescent="0.2">
      <c r="A50" s="18">
        <v>40</v>
      </c>
      <c r="B50" s="7" t="s">
        <v>63</v>
      </c>
      <c r="C50" s="7" t="s">
        <v>33</v>
      </c>
      <c r="D50" s="7" t="s">
        <v>56</v>
      </c>
      <c r="E50" s="18">
        <v>6</v>
      </c>
      <c r="F50" s="18">
        <v>7</v>
      </c>
      <c r="G50" s="18">
        <v>2</v>
      </c>
      <c r="H50" s="18">
        <v>1</v>
      </c>
      <c r="I50" s="18">
        <v>0</v>
      </c>
      <c r="J50" s="18">
        <v>1</v>
      </c>
      <c r="K50" s="18">
        <v>1</v>
      </c>
      <c r="L50" s="18">
        <v>7</v>
      </c>
      <c r="M50" s="18">
        <v>2</v>
      </c>
      <c r="N50" s="21">
        <v>0</v>
      </c>
      <c r="O50" s="10"/>
      <c r="P50" s="28"/>
      <c r="Q50" s="20">
        <f>SUM(E50:N50)</f>
        <v>27</v>
      </c>
      <c r="R50" s="28"/>
      <c r="S50" s="3" t="s">
        <v>150</v>
      </c>
      <c r="T50" s="3">
        <v>5</v>
      </c>
      <c r="U50" s="3"/>
      <c r="V50"/>
    </row>
    <row r="51" spans="1:22" x14ac:dyDescent="0.2">
      <c r="A51" s="4">
        <v>58</v>
      </c>
      <c r="B51" s="45" t="s">
        <v>87</v>
      </c>
      <c r="C51" s="7" t="s">
        <v>22</v>
      </c>
      <c r="D51" s="49" t="s">
        <v>84</v>
      </c>
      <c r="E51" s="17">
        <v>2</v>
      </c>
      <c r="F51" s="17">
        <v>0</v>
      </c>
      <c r="G51" s="17">
        <v>13</v>
      </c>
      <c r="H51" s="17">
        <v>0</v>
      </c>
      <c r="I51" s="17">
        <v>1</v>
      </c>
      <c r="J51" s="17">
        <v>0</v>
      </c>
      <c r="K51" s="18">
        <v>6</v>
      </c>
      <c r="L51" s="17">
        <v>3</v>
      </c>
      <c r="M51" s="17">
        <v>3</v>
      </c>
      <c r="N51" s="17">
        <v>0</v>
      </c>
      <c r="O51" s="17"/>
      <c r="P51" s="17"/>
      <c r="Q51" s="20">
        <f>SUM(E51:N51)</f>
        <v>28</v>
      </c>
      <c r="R51" s="28"/>
      <c r="S51" s="3" t="s">
        <v>151</v>
      </c>
      <c r="T51" s="3"/>
      <c r="U51" s="3">
        <v>5</v>
      </c>
      <c r="V51"/>
    </row>
    <row r="52" spans="1:22" x14ac:dyDescent="0.2">
      <c r="A52" s="17">
        <v>37</v>
      </c>
      <c r="B52" s="44" t="s">
        <v>60</v>
      </c>
      <c r="C52" s="44" t="s">
        <v>22</v>
      </c>
      <c r="D52" s="44" t="s">
        <v>56</v>
      </c>
      <c r="E52" s="17">
        <v>0</v>
      </c>
      <c r="F52" s="17">
        <v>6</v>
      </c>
      <c r="G52" s="18">
        <v>5</v>
      </c>
      <c r="H52" s="17">
        <v>0</v>
      </c>
      <c r="I52" s="17">
        <v>0</v>
      </c>
      <c r="J52" s="17">
        <v>1</v>
      </c>
      <c r="K52" s="17">
        <v>1</v>
      </c>
      <c r="L52" s="17">
        <v>8</v>
      </c>
      <c r="M52" s="18">
        <v>8</v>
      </c>
      <c r="N52" s="20">
        <v>2</v>
      </c>
      <c r="O52" s="10"/>
      <c r="P52" s="28"/>
      <c r="Q52" s="20">
        <f>SUM(E52:N52)</f>
        <v>31</v>
      </c>
      <c r="R52" s="28"/>
      <c r="S52" s="3"/>
      <c r="T52" s="3">
        <v>4</v>
      </c>
      <c r="U52" s="3"/>
      <c r="V52"/>
    </row>
    <row r="53" spans="1:22" x14ac:dyDescent="0.2">
      <c r="A53" s="18">
        <v>46</v>
      </c>
      <c r="B53" s="7" t="s">
        <v>71</v>
      </c>
      <c r="C53" s="7" t="s">
        <v>22</v>
      </c>
      <c r="D53" s="7" t="s">
        <v>67</v>
      </c>
      <c r="E53" s="18">
        <v>4</v>
      </c>
      <c r="F53" s="18">
        <v>2</v>
      </c>
      <c r="G53" s="18">
        <v>7</v>
      </c>
      <c r="H53" s="18">
        <v>0</v>
      </c>
      <c r="I53" s="18"/>
      <c r="J53" s="18">
        <v>2</v>
      </c>
      <c r="K53" s="18">
        <v>2</v>
      </c>
      <c r="L53" s="18">
        <v>0</v>
      </c>
      <c r="M53" s="18">
        <v>9</v>
      </c>
      <c r="N53" s="20">
        <v>7</v>
      </c>
      <c r="O53" s="10"/>
      <c r="P53" s="28"/>
      <c r="Q53" s="20">
        <f>SUM(E53:N53)</f>
        <v>33</v>
      </c>
      <c r="R53" s="7"/>
      <c r="S53" s="3"/>
      <c r="T53" s="3"/>
      <c r="U53" s="3"/>
      <c r="V53"/>
    </row>
    <row r="54" spans="1:22" x14ac:dyDescent="0.2">
      <c r="A54" s="18">
        <v>34</v>
      </c>
      <c r="B54" s="7" t="s">
        <v>57</v>
      </c>
      <c r="C54" s="7" t="s">
        <v>19</v>
      </c>
      <c r="D54" s="7" t="s">
        <v>56</v>
      </c>
      <c r="E54" s="18">
        <v>5</v>
      </c>
      <c r="F54" s="18">
        <v>0</v>
      </c>
      <c r="G54" s="18">
        <v>1</v>
      </c>
      <c r="H54" s="18">
        <v>2</v>
      </c>
      <c r="I54" s="18">
        <v>0</v>
      </c>
      <c r="J54" s="18">
        <v>6</v>
      </c>
      <c r="K54" s="18">
        <v>5</v>
      </c>
      <c r="L54" s="18">
        <v>3</v>
      </c>
      <c r="M54" s="18">
        <v>9</v>
      </c>
      <c r="N54" s="20">
        <v>3</v>
      </c>
      <c r="O54" s="10"/>
      <c r="P54" s="29"/>
      <c r="Q54" s="20">
        <f>SUM(E54:N54)</f>
        <v>34</v>
      </c>
      <c r="R54" s="7"/>
      <c r="S54" s="3"/>
      <c r="T54" s="3">
        <v>3</v>
      </c>
      <c r="U54" s="3"/>
      <c r="V54"/>
    </row>
    <row r="55" spans="1:22" x14ac:dyDescent="0.2">
      <c r="A55" s="17">
        <v>36</v>
      </c>
      <c r="B55" s="44" t="s">
        <v>59</v>
      </c>
      <c r="C55" s="44" t="s">
        <v>28</v>
      </c>
      <c r="D55" s="44" t="s">
        <v>56</v>
      </c>
      <c r="E55" s="17">
        <v>12</v>
      </c>
      <c r="F55" s="17">
        <v>0</v>
      </c>
      <c r="G55" s="18">
        <v>10</v>
      </c>
      <c r="H55" s="17">
        <v>0</v>
      </c>
      <c r="I55" s="17">
        <v>2</v>
      </c>
      <c r="J55" s="17">
        <v>0</v>
      </c>
      <c r="K55" s="17">
        <v>1</v>
      </c>
      <c r="L55" s="17">
        <v>5</v>
      </c>
      <c r="M55" s="18">
        <v>6</v>
      </c>
      <c r="N55" s="20">
        <v>4</v>
      </c>
      <c r="O55" s="10"/>
      <c r="P55" s="28"/>
      <c r="Q55" s="20">
        <f>SUM(E55:N55)</f>
        <v>40</v>
      </c>
      <c r="R55" s="28"/>
      <c r="S55" s="3"/>
      <c r="T55" s="3">
        <v>2</v>
      </c>
      <c r="U55" s="3"/>
      <c r="V55"/>
    </row>
    <row r="56" spans="1:22" x14ac:dyDescent="0.2">
      <c r="A56" s="17">
        <v>33</v>
      </c>
      <c r="B56" s="44" t="s">
        <v>55</v>
      </c>
      <c r="C56" s="44" t="s">
        <v>26</v>
      </c>
      <c r="D56" s="44" t="s">
        <v>56</v>
      </c>
      <c r="E56" s="17">
        <v>5</v>
      </c>
      <c r="F56" s="17">
        <v>1</v>
      </c>
      <c r="G56" s="18">
        <v>3</v>
      </c>
      <c r="H56" s="17">
        <v>3</v>
      </c>
      <c r="I56" s="17">
        <v>10</v>
      </c>
      <c r="J56" s="17">
        <v>1</v>
      </c>
      <c r="K56" s="17">
        <v>5</v>
      </c>
      <c r="L56" s="17">
        <v>2</v>
      </c>
      <c r="M56" s="17">
        <v>6</v>
      </c>
      <c r="N56" s="20">
        <v>5</v>
      </c>
      <c r="O56" s="10"/>
      <c r="P56" s="29"/>
      <c r="Q56" s="20">
        <f>SUM(E56:N56)</f>
        <v>41</v>
      </c>
      <c r="R56" s="28"/>
      <c r="S56" s="3"/>
      <c r="T56" s="3">
        <v>1</v>
      </c>
      <c r="U56" s="3"/>
      <c r="V56"/>
    </row>
    <row r="57" spans="1:22" x14ac:dyDescent="0.2">
      <c r="A57" s="5">
        <v>41</v>
      </c>
      <c r="B57" s="44" t="s">
        <v>64</v>
      </c>
      <c r="C57" s="44" t="s">
        <v>65</v>
      </c>
      <c r="D57" s="44" t="s">
        <v>56</v>
      </c>
      <c r="E57" s="17">
        <v>4</v>
      </c>
      <c r="F57" s="17">
        <v>2</v>
      </c>
      <c r="G57" s="18">
        <v>5</v>
      </c>
      <c r="H57" s="17">
        <v>4</v>
      </c>
      <c r="I57" s="17">
        <v>5</v>
      </c>
      <c r="J57" s="17">
        <v>0</v>
      </c>
      <c r="K57" s="17">
        <v>1</v>
      </c>
      <c r="L57" s="17">
        <v>9</v>
      </c>
      <c r="M57" s="18">
        <v>10</v>
      </c>
      <c r="N57" s="20">
        <v>3</v>
      </c>
      <c r="O57" s="10"/>
      <c r="P57" s="28"/>
      <c r="Q57" s="20">
        <f>SUM(E57:N57)</f>
        <v>43</v>
      </c>
      <c r="R57" s="28"/>
      <c r="S57" s="3"/>
      <c r="T57" s="3"/>
      <c r="U57" s="3"/>
      <c r="V57"/>
    </row>
    <row r="58" spans="1:22" x14ac:dyDescent="0.2">
      <c r="A58" s="17">
        <v>54</v>
      </c>
      <c r="B58" s="44" t="s">
        <v>80</v>
      </c>
      <c r="C58" s="44" t="s">
        <v>81</v>
      </c>
      <c r="D58" s="44" t="s">
        <v>82</v>
      </c>
      <c r="E58" s="17">
        <v>2</v>
      </c>
      <c r="F58" s="17">
        <v>0</v>
      </c>
      <c r="G58" s="18">
        <v>13</v>
      </c>
      <c r="H58" s="17">
        <v>7</v>
      </c>
      <c r="I58" s="17">
        <v>1</v>
      </c>
      <c r="J58" s="17">
        <v>6</v>
      </c>
      <c r="K58" s="17">
        <v>4</v>
      </c>
      <c r="L58" s="17">
        <v>3</v>
      </c>
      <c r="M58" s="18">
        <v>12</v>
      </c>
      <c r="N58" s="25">
        <v>1</v>
      </c>
      <c r="O58" s="10"/>
      <c r="P58" s="7"/>
      <c r="Q58" s="20">
        <f>SUM(E58:N58)</f>
        <v>49</v>
      </c>
      <c r="R58" s="28"/>
      <c r="S58" s="3" t="s">
        <v>152</v>
      </c>
      <c r="T58" s="3">
        <v>5</v>
      </c>
      <c r="U58" s="3"/>
      <c r="V58"/>
    </row>
    <row r="59" spans="1:22" x14ac:dyDescent="0.2">
      <c r="A59" s="17">
        <v>50</v>
      </c>
      <c r="B59" s="44" t="s">
        <v>76</v>
      </c>
      <c r="C59" s="44" t="s">
        <v>33</v>
      </c>
      <c r="D59" s="44" t="s">
        <v>67</v>
      </c>
      <c r="E59" s="17">
        <v>1</v>
      </c>
      <c r="F59" s="17">
        <v>1</v>
      </c>
      <c r="G59" s="18">
        <v>10</v>
      </c>
      <c r="H59" s="17">
        <v>0</v>
      </c>
      <c r="I59" s="17">
        <v>8</v>
      </c>
      <c r="J59" s="17">
        <v>0</v>
      </c>
      <c r="K59" s="17">
        <v>10</v>
      </c>
      <c r="L59" s="17">
        <v>7</v>
      </c>
      <c r="M59" s="18">
        <v>12</v>
      </c>
      <c r="N59" s="20">
        <v>3</v>
      </c>
      <c r="O59" s="10"/>
      <c r="P59" s="28"/>
      <c r="Q59" s="20">
        <f>SUM(E59:N59)</f>
        <v>52</v>
      </c>
      <c r="R59" s="28"/>
      <c r="S59" s="3"/>
      <c r="T59" s="3"/>
      <c r="U59" s="3"/>
      <c r="V59"/>
    </row>
    <row r="60" spans="1:22" x14ac:dyDescent="0.2">
      <c r="A60" s="4">
        <v>60</v>
      </c>
      <c r="B60" s="45" t="s">
        <v>89</v>
      </c>
      <c r="C60" s="7" t="s">
        <v>22</v>
      </c>
      <c r="D60" s="49" t="s">
        <v>53</v>
      </c>
      <c r="E60" s="17">
        <v>3</v>
      </c>
      <c r="F60" s="17">
        <v>3</v>
      </c>
      <c r="G60" s="17">
        <v>8</v>
      </c>
      <c r="H60" s="17">
        <v>6</v>
      </c>
      <c r="I60" s="17">
        <v>3</v>
      </c>
      <c r="J60" s="17">
        <v>10</v>
      </c>
      <c r="K60" s="18">
        <v>8</v>
      </c>
      <c r="L60" s="17">
        <v>2</v>
      </c>
      <c r="M60" s="17">
        <v>14</v>
      </c>
      <c r="N60" s="17">
        <v>2</v>
      </c>
      <c r="O60" s="17"/>
      <c r="P60" s="17"/>
      <c r="Q60" s="20">
        <f>SUM(E60:N60)</f>
        <v>59</v>
      </c>
      <c r="R60" s="28"/>
      <c r="S60" s="3"/>
      <c r="T60" s="3"/>
      <c r="U60" s="3"/>
      <c r="V60"/>
    </row>
    <row r="61" spans="1:22" x14ac:dyDescent="0.2">
      <c r="A61" s="17">
        <v>39</v>
      </c>
      <c r="B61" s="44" t="s">
        <v>62</v>
      </c>
      <c r="C61" s="44" t="s">
        <v>28</v>
      </c>
      <c r="D61" s="44" t="s">
        <v>56</v>
      </c>
      <c r="E61" s="17">
        <v>3</v>
      </c>
      <c r="F61" s="17">
        <v>5</v>
      </c>
      <c r="G61" s="18">
        <v>11</v>
      </c>
      <c r="H61" s="17">
        <v>4</v>
      </c>
      <c r="I61" s="17">
        <v>4</v>
      </c>
      <c r="J61" s="17">
        <v>2</v>
      </c>
      <c r="K61" s="17">
        <v>6</v>
      </c>
      <c r="L61" s="17">
        <v>9</v>
      </c>
      <c r="M61" s="18">
        <v>11</v>
      </c>
      <c r="N61" s="20">
        <v>10</v>
      </c>
      <c r="O61" s="10"/>
      <c r="P61" s="28"/>
      <c r="Q61" s="20">
        <f>SUM(E61:N61)</f>
        <v>65</v>
      </c>
      <c r="R61" s="28"/>
      <c r="S61" s="3"/>
      <c r="T61" s="3"/>
      <c r="U61" s="3"/>
      <c r="V61"/>
    </row>
    <row r="62" spans="1:22" x14ac:dyDescent="0.2">
      <c r="A62" s="17">
        <v>55</v>
      </c>
      <c r="B62" s="44" t="s">
        <v>83</v>
      </c>
      <c r="C62" s="44" t="s">
        <v>22</v>
      </c>
      <c r="D62" s="48" t="s">
        <v>84</v>
      </c>
      <c r="E62" s="17">
        <v>7</v>
      </c>
      <c r="F62" s="17">
        <v>8</v>
      </c>
      <c r="G62" s="18">
        <v>11</v>
      </c>
      <c r="H62" s="17">
        <v>5</v>
      </c>
      <c r="I62" s="17">
        <v>5</v>
      </c>
      <c r="J62" s="17">
        <v>6</v>
      </c>
      <c r="K62" s="17">
        <v>4</v>
      </c>
      <c r="L62" s="17">
        <v>4</v>
      </c>
      <c r="M62" s="18">
        <v>14</v>
      </c>
      <c r="N62" s="25">
        <v>3</v>
      </c>
      <c r="O62" s="10"/>
      <c r="P62" s="7"/>
      <c r="Q62" s="20">
        <f>SUM(E62:N62)</f>
        <v>67</v>
      </c>
      <c r="R62" s="28"/>
      <c r="S62" s="3"/>
      <c r="T62" s="3"/>
      <c r="U62" s="3">
        <v>4</v>
      </c>
      <c r="V62"/>
    </row>
    <row r="63" spans="1:22" x14ac:dyDescent="0.2">
      <c r="A63" s="5">
        <v>47</v>
      </c>
      <c r="B63" s="44" t="s">
        <v>72</v>
      </c>
      <c r="C63" s="44" t="s">
        <v>26</v>
      </c>
      <c r="D63" s="44" t="s">
        <v>67</v>
      </c>
      <c r="E63" s="17">
        <v>7</v>
      </c>
      <c r="F63" s="17">
        <v>7</v>
      </c>
      <c r="G63" s="18">
        <v>15</v>
      </c>
      <c r="H63" s="17">
        <v>4</v>
      </c>
      <c r="I63" s="17">
        <v>6</v>
      </c>
      <c r="J63" s="17">
        <v>3</v>
      </c>
      <c r="K63" s="17">
        <v>4</v>
      </c>
      <c r="L63" s="17">
        <v>7</v>
      </c>
      <c r="M63" s="18">
        <v>13</v>
      </c>
      <c r="N63" s="20">
        <v>6</v>
      </c>
      <c r="O63" s="10"/>
      <c r="P63" s="28"/>
      <c r="Q63" s="20">
        <f>SUM(E63:N63)</f>
        <v>72</v>
      </c>
      <c r="R63" s="28"/>
      <c r="S63" s="3"/>
      <c r="T63" s="3"/>
      <c r="U63" s="3"/>
      <c r="V63"/>
    </row>
    <row r="64" spans="1:22" x14ac:dyDescent="0.2">
      <c r="A64" s="4">
        <v>56</v>
      </c>
      <c r="B64" s="45" t="s">
        <v>85</v>
      </c>
      <c r="C64" s="7" t="s">
        <v>22</v>
      </c>
      <c r="D64" s="49" t="s">
        <v>84</v>
      </c>
      <c r="E64" s="17">
        <v>7</v>
      </c>
      <c r="F64" s="17">
        <v>6</v>
      </c>
      <c r="G64" s="17">
        <v>15</v>
      </c>
      <c r="H64" s="17">
        <v>3</v>
      </c>
      <c r="I64" s="17">
        <v>8</v>
      </c>
      <c r="J64" s="17">
        <v>4</v>
      </c>
      <c r="K64" s="18">
        <v>9</v>
      </c>
      <c r="L64" s="17">
        <v>8</v>
      </c>
      <c r="M64" s="17">
        <v>16</v>
      </c>
      <c r="N64" s="17">
        <v>5</v>
      </c>
      <c r="O64" s="17"/>
      <c r="P64" s="17"/>
      <c r="Q64" s="20">
        <f>SUM(E64:N64)</f>
        <v>81</v>
      </c>
      <c r="R64" s="7"/>
      <c r="S64" s="3"/>
      <c r="T64" s="3"/>
      <c r="U64" s="3">
        <v>3</v>
      </c>
      <c r="V64"/>
    </row>
    <row r="65" spans="1:25" x14ac:dyDescent="0.2">
      <c r="A65" s="17">
        <v>44</v>
      </c>
      <c r="B65" s="44" t="s">
        <v>69</v>
      </c>
      <c r="C65" s="44" t="s">
        <v>22</v>
      </c>
      <c r="D65" s="44" t="s">
        <v>67</v>
      </c>
      <c r="E65" s="17">
        <v>10</v>
      </c>
      <c r="F65" s="17">
        <v>10</v>
      </c>
      <c r="G65" s="18">
        <v>14</v>
      </c>
      <c r="H65" s="17">
        <v>6</v>
      </c>
      <c r="I65" s="17">
        <v>5</v>
      </c>
      <c r="J65" s="17">
        <v>0</v>
      </c>
      <c r="K65" s="17">
        <v>9</v>
      </c>
      <c r="L65" s="17">
        <v>8</v>
      </c>
      <c r="M65" s="18">
        <v>16</v>
      </c>
      <c r="N65" s="20">
        <v>4</v>
      </c>
      <c r="O65" s="10"/>
      <c r="P65" s="28"/>
      <c r="Q65" s="20">
        <f>SUM(E65:N65)</f>
        <v>82</v>
      </c>
      <c r="R65" s="7"/>
      <c r="S65" s="3"/>
      <c r="T65" s="3"/>
      <c r="U65" s="3"/>
      <c r="V65"/>
    </row>
    <row r="66" spans="1:25" x14ac:dyDescent="0.2">
      <c r="A66" s="17">
        <v>53</v>
      </c>
      <c r="B66" s="44" t="s">
        <v>79</v>
      </c>
      <c r="C66" s="44" t="s">
        <v>22</v>
      </c>
      <c r="D66" s="44" t="s">
        <v>67</v>
      </c>
      <c r="E66" s="17">
        <v>18</v>
      </c>
      <c r="F66" s="17">
        <v>13</v>
      </c>
      <c r="G66" s="18">
        <v>16</v>
      </c>
      <c r="H66" s="17">
        <v>6</v>
      </c>
      <c r="I66" s="17">
        <v>0</v>
      </c>
      <c r="J66" s="17">
        <v>0</v>
      </c>
      <c r="K66" s="17">
        <v>8</v>
      </c>
      <c r="L66" s="17">
        <v>7</v>
      </c>
      <c r="M66" s="18">
        <v>16</v>
      </c>
      <c r="N66" s="25">
        <v>10</v>
      </c>
      <c r="O66" s="10"/>
      <c r="P66" s="7"/>
      <c r="Q66" s="20">
        <f>SUM(E66:N66)</f>
        <v>94</v>
      </c>
      <c r="R66" s="7"/>
      <c r="S66" s="3"/>
      <c r="T66" s="3"/>
      <c r="U66" s="3"/>
      <c r="V66"/>
    </row>
    <row r="67" spans="1:25" x14ac:dyDescent="0.2">
      <c r="A67" s="17">
        <v>35</v>
      </c>
      <c r="B67" s="44" t="s">
        <v>58</v>
      </c>
      <c r="C67" s="44" t="s">
        <v>22</v>
      </c>
      <c r="D67" s="44" t="s">
        <v>56</v>
      </c>
      <c r="E67" s="17">
        <v>6</v>
      </c>
      <c r="F67" s="17">
        <v>12</v>
      </c>
      <c r="G67" s="18">
        <v>11</v>
      </c>
      <c r="H67" s="17">
        <v>4</v>
      </c>
      <c r="I67" s="17">
        <v>13</v>
      </c>
      <c r="J67" s="17">
        <v>11</v>
      </c>
      <c r="K67" s="17">
        <v>11</v>
      </c>
      <c r="L67" s="17">
        <v>10</v>
      </c>
      <c r="M67" s="18">
        <v>11</v>
      </c>
      <c r="N67" s="20">
        <v>8</v>
      </c>
      <c r="O67" s="10"/>
      <c r="P67" s="28"/>
      <c r="Q67" s="20">
        <f>SUM(E67:N67)</f>
        <v>97</v>
      </c>
      <c r="R67" s="7"/>
      <c r="S67" s="3"/>
      <c r="T67" s="3"/>
      <c r="U67" s="3"/>
      <c r="V67"/>
    </row>
    <row r="68" spans="1:25" x14ac:dyDescent="0.2">
      <c r="A68" s="4">
        <v>57</v>
      </c>
      <c r="B68" s="45" t="s">
        <v>86</v>
      </c>
      <c r="C68" s="7" t="s">
        <v>28</v>
      </c>
      <c r="D68" s="45" t="s">
        <v>84</v>
      </c>
      <c r="E68" s="17">
        <v>16</v>
      </c>
      <c r="F68" s="17">
        <v>16</v>
      </c>
      <c r="G68" s="17">
        <v>14</v>
      </c>
      <c r="H68" s="17">
        <v>7</v>
      </c>
      <c r="I68" s="17">
        <v>2</v>
      </c>
      <c r="J68" s="17">
        <v>1</v>
      </c>
      <c r="K68" s="18">
        <v>13</v>
      </c>
      <c r="L68" s="17">
        <v>8</v>
      </c>
      <c r="M68" s="17">
        <v>20</v>
      </c>
      <c r="N68" s="17">
        <v>7</v>
      </c>
      <c r="O68" s="17"/>
      <c r="P68" s="17"/>
      <c r="Q68" s="20">
        <f>SUM(E68:N68)</f>
        <v>104</v>
      </c>
      <c r="R68" s="25"/>
      <c r="S68" s="10"/>
      <c r="T68" s="7"/>
      <c r="U68" s="18">
        <v>2</v>
      </c>
      <c r="V68" s="7"/>
      <c r="W68" s="3"/>
      <c r="X68" s="3"/>
      <c r="Y68" s="3"/>
    </row>
    <row r="69" spans="1:25" x14ac:dyDescent="0.2">
      <c r="A69" s="4">
        <v>59</v>
      </c>
      <c r="B69" s="45" t="s">
        <v>88</v>
      </c>
      <c r="C69" s="7" t="s">
        <v>19</v>
      </c>
      <c r="D69" s="49" t="s">
        <v>53</v>
      </c>
      <c r="E69" s="17">
        <v>11</v>
      </c>
      <c r="F69" s="17">
        <v>11</v>
      </c>
      <c r="G69" s="17">
        <v>12</v>
      </c>
      <c r="H69" s="17">
        <v>11</v>
      </c>
      <c r="I69" s="17">
        <v>10</v>
      </c>
      <c r="J69" s="17">
        <v>1</v>
      </c>
      <c r="K69" s="18">
        <v>16</v>
      </c>
      <c r="L69" s="17">
        <v>12</v>
      </c>
      <c r="M69" s="17">
        <v>12</v>
      </c>
      <c r="N69" s="17">
        <v>10</v>
      </c>
      <c r="O69" s="17"/>
      <c r="P69" s="17"/>
      <c r="Q69" s="20">
        <f>SUM(E69:N69)</f>
        <v>106</v>
      </c>
      <c r="R69" s="25"/>
      <c r="S69" s="10"/>
      <c r="T69" s="7"/>
      <c r="U69" s="7"/>
      <c r="V69" s="7"/>
      <c r="W69" s="3"/>
      <c r="X69" s="3"/>
      <c r="Y69" s="3"/>
    </row>
    <row r="70" spans="1:25" x14ac:dyDescent="0.2">
      <c r="A70" s="17">
        <v>49</v>
      </c>
      <c r="B70" s="44" t="s">
        <v>75</v>
      </c>
      <c r="C70" s="44" t="s">
        <v>28</v>
      </c>
      <c r="D70" s="44" t="s">
        <v>67</v>
      </c>
      <c r="E70" s="17">
        <v>13</v>
      </c>
      <c r="F70" s="17">
        <v>8</v>
      </c>
      <c r="G70" s="18">
        <v>16</v>
      </c>
      <c r="H70" s="17">
        <v>5</v>
      </c>
      <c r="I70" s="17">
        <v>16</v>
      </c>
      <c r="J70" s="17">
        <v>8</v>
      </c>
      <c r="K70" s="17">
        <v>14</v>
      </c>
      <c r="L70" s="17">
        <v>6</v>
      </c>
      <c r="M70" s="18">
        <v>14</v>
      </c>
      <c r="N70" s="20">
        <v>14</v>
      </c>
      <c r="O70" s="10"/>
      <c r="P70" s="28"/>
      <c r="Q70" s="20">
        <f>SUM(E70:N70)</f>
        <v>114</v>
      </c>
      <c r="R70" s="25"/>
      <c r="S70" s="10"/>
      <c r="T70" s="7"/>
      <c r="U70" s="7"/>
      <c r="V70" s="7"/>
      <c r="W70" s="3"/>
      <c r="X70" s="3"/>
      <c r="Y70" s="3"/>
    </row>
    <row r="71" spans="1:25" x14ac:dyDescent="0.2">
      <c r="A71" s="17">
        <v>38</v>
      </c>
      <c r="B71" s="44" t="s">
        <v>61</v>
      </c>
      <c r="C71" s="44" t="s">
        <v>28</v>
      </c>
      <c r="D71" s="44" t="s">
        <v>56</v>
      </c>
      <c r="E71" s="17" t="s">
        <v>139</v>
      </c>
      <c r="F71" s="17"/>
      <c r="G71" s="18"/>
      <c r="H71" s="17"/>
      <c r="I71" s="17"/>
      <c r="J71" s="17"/>
      <c r="K71" s="17"/>
      <c r="L71" s="17"/>
      <c r="N71" s="20"/>
      <c r="O71" s="10"/>
      <c r="P71" s="28"/>
      <c r="Q71" s="20" t="s">
        <v>139</v>
      </c>
      <c r="R71" s="25"/>
      <c r="S71" s="10"/>
      <c r="T71" s="7"/>
      <c r="U71" s="7"/>
      <c r="V71" s="7"/>
      <c r="W71" s="3"/>
      <c r="X71" s="3"/>
      <c r="Y71" s="3"/>
    </row>
    <row r="72" spans="1:25" x14ac:dyDescent="0.2">
      <c r="A72" s="17">
        <v>52</v>
      </c>
      <c r="B72" s="44" t="s">
        <v>78</v>
      </c>
      <c r="C72" s="44" t="s">
        <v>26</v>
      </c>
      <c r="D72" s="47" t="s">
        <v>67</v>
      </c>
      <c r="E72" s="17" t="s">
        <v>140</v>
      </c>
      <c r="F72" s="17"/>
      <c r="G72" s="18"/>
      <c r="H72" s="17"/>
      <c r="I72" s="17"/>
      <c r="J72" s="17"/>
      <c r="K72" s="17"/>
      <c r="L72" s="17"/>
      <c r="N72" s="25"/>
      <c r="O72" s="10"/>
      <c r="P72" s="7"/>
      <c r="Q72" s="20" t="s">
        <v>140</v>
      </c>
      <c r="R72" s="25"/>
      <c r="S72" s="10"/>
      <c r="T72" s="7"/>
      <c r="U72" s="7"/>
      <c r="V72" s="7"/>
      <c r="W72" s="3"/>
      <c r="X72" s="3"/>
      <c r="Y72" s="3"/>
    </row>
    <row r="73" spans="1:25" x14ac:dyDescent="0.2">
      <c r="A73" s="4"/>
      <c r="B73" s="4"/>
      <c r="C73" s="3"/>
      <c r="D73" s="4"/>
      <c r="E73" s="17"/>
      <c r="F73" s="17"/>
      <c r="G73" s="17"/>
      <c r="H73" s="17"/>
      <c r="I73" s="17"/>
      <c r="J73" s="17"/>
      <c r="K73" s="18"/>
      <c r="L73" s="17"/>
      <c r="M73" s="17"/>
      <c r="N73" s="17"/>
      <c r="O73" s="17"/>
      <c r="P73" s="17"/>
      <c r="Q73" s="25"/>
      <c r="R73" s="25"/>
      <c r="S73" s="10"/>
      <c r="T73" s="7"/>
      <c r="U73" s="7"/>
      <c r="V73" s="7"/>
      <c r="W73" s="3"/>
      <c r="X73" s="3"/>
      <c r="Y73" s="3"/>
    </row>
    <row r="74" spans="1:25" x14ac:dyDescent="0.2">
      <c r="A74" s="1" t="s">
        <v>138</v>
      </c>
      <c r="B74" s="4"/>
      <c r="C74" s="3"/>
      <c r="D74" s="4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25"/>
      <c r="R74" s="25"/>
      <c r="S74" s="10"/>
      <c r="T74" s="7"/>
      <c r="U74" s="7"/>
      <c r="V74" s="7"/>
      <c r="W74" s="3"/>
      <c r="X74" s="3"/>
      <c r="Y74" s="3"/>
    </row>
    <row r="75" spans="1:25" x14ac:dyDescent="0.2">
      <c r="A75" s="2" t="s">
        <v>0</v>
      </c>
      <c r="B75" s="2" t="s">
        <v>1</v>
      </c>
      <c r="C75" s="2" t="s">
        <v>2</v>
      </c>
      <c r="D75" s="2" t="s">
        <v>3</v>
      </c>
      <c r="E75" s="10">
        <v>1</v>
      </c>
      <c r="F75" s="10">
        <v>2</v>
      </c>
      <c r="G75" s="10">
        <v>3</v>
      </c>
      <c r="H75" s="10">
        <v>4</v>
      </c>
      <c r="I75" s="10">
        <v>5</v>
      </c>
      <c r="J75" s="10">
        <v>6</v>
      </c>
      <c r="K75" s="10">
        <v>7</v>
      </c>
      <c r="L75" s="10">
        <v>8</v>
      </c>
      <c r="M75" s="10">
        <v>9</v>
      </c>
      <c r="N75" s="10">
        <v>10</v>
      </c>
      <c r="O75" s="10">
        <v>11</v>
      </c>
      <c r="P75" s="10">
        <v>12</v>
      </c>
      <c r="Q75" s="28" t="s">
        <v>4</v>
      </c>
      <c r="R75" s="28" t="s">
        <v>15</v>
      </c>
      <c r="S75" s="10" t="s">
        <v>5</v>
      </c>
      <c r="T75" s="29" t="s">
        <v>9</v>
      </c>
      <c r="U75" s="29" t="s">
        <v>8</v>
      </c>
      <c r="V75" s="29"/>
      <c r="W75" s="3"/>
      <c r="X75" s="3"/>
      <c r="Y75" s="3"/>
    </row>
    <row r="76" spans="1:25" x14ac:dyDescent="0.2">
      <c r="A76" s="17">
        <v>83</v>
      </c>
      <c r="B76" s="44" t="s">
        <v>95</v>
      </c>
      <c r="C76" s="44" t="s">
        <v>33</v>
      </c>
      <c r="D76" s="44" t="s">
        <v>91</v>
      </c>
      <c r="E76" s="17">
        <v>0</v>
      </c>
      <c r="F76" s="17">
        <v>3</v>
      </c>
      <c r="G76" s="18">
        <v>4</v>
      </c>
      <c r="H76" s="17">
        <v>0</v>
      </c>
      <c r="I76" s="17">
        <v>3</v>
      </c>
      <c r="J76" s="17">
        <v>0</v>
      </c>
      <c r="K76" s="17">
        <v>4</v>
      </c>
      <c r="L76" s="17">
        <v>1</v>
      </c>
      <c r="M76" s="31">
        <v>0</v>
      </c>
      <c r="N76" s="20">
        <v>1</v>
      </c>
      <c r="O76" s="10"/>
      <c r="P76" s="8"/>
      <c r="Q76" s="20">
        <f>SUM(E76:N76)</f>
        <v>16</v>
      </c>
      <c r="R76" s="7"/>
      <c r="S76" s="3" t="s">
        <v>153</v>
      </c>
      <c r="T76" s="3">
        <v>5</v>
      </c>
      <c r="U76" s="3"/>
      <c r="V76"/>
    </row>
    <row r="77" spans="1:25" x14ac:dyDescent="0.2">
      <c r="A77" s="17">
        <v>81</v>
      </c>
      <c r="B77" s="44" t="s">
        <v>93</v>
      </c>
      <c r="C77" s="44" t="s">
        <v>28</v>
      </c>
      <c r="D77" s="44" t="s">
        <v>91</v>
      </c>
      <c r="E77" s="17">
        <v>12</v>
      </c>
      <c r="F77" s="17">
        <v>10</v>
      </c>
      <c r="G77" s="18">
        <v>18</v>
      </c>
      <c r="H77" s="17">
        <v>7</v>
      </c>
      <c r="I77" s="17">
        <v>7</v>
      </c>
      <c r="J77" s="17">
        <v>0</v>
      </c>
      <c r="K77" s="17">
        <v>9</v>
      </c>
      <c r="L77" s="17">
        <v>7</v>
      </c>
      <c r="M77" s="31">
        <v>0</v>
      </c>
      <c r="N77" s="20">
        <v>9</v>
      </c>
      <c r="O77" s="10"/>
      <c r="P77" s="8"/>
      <c r="Q77" s="20">
        <f>SUM(E77:N77)</f>
        <v>79</v>
      </c>
      <c r="R77" s="7"/>
      <c r="S77" s="3"/>
      <c r="T77" s="3">
        <v>4</v>
      </c>
      <c r="U77" s="3"/>
      <c r="V77"/>
    </row>
    <row r="78" spans="1:25" s="13" customFormat="1" x14ac:dyDescent="0.2">
      <c r="A78" s="17">
        <v>84</v>
      </c>
      <c r="B78" s="44" t="s">
        <v>96</v>
      </c>
      <c r="C78" s="44" t="s">
        <v>22</v>
      </c>
      <c r="D78" s="44" t="s">
        <v>97</v>
      </c>
      <c r="E78" s="17">
        <v>12</v>
      </c>
      <c r="F78" s="17">
        <v>14</v>
      </c>
      <c r="G78" s="18">
        <v>11</v>
      </c>
      <c r="H78" s="17">
        <v>9</v>
      </c>
      <c r="I78" s="17">
        <v>5</v>
      </c>
      <c r="J78" s="17">
        <v>0</v>
      </c>
      <c r="K78" s="17">
        <v>6</v>
      </c>
      <c r="L78" s="17">
        <v>11</v>
      </c>
      <c r="M78" s="31">
        <v>6</v>
      </c>
      <c r="N78" s="20">
        <v>10</v>
      </c>
      <c r="O78" s="10"/>
      <c r="P78" s="8"/>
      <c r="Q78" s="20">
        <f>SUM(E78:N78)</f>
        <v>84</v>
      </c>
      <c r="R78" s="8"/>
      <c r="S78" s="3" t="s">
        <v>154</v>
      </c>
      <c r="T78" s="3">
        <v>5</v>
      </c>
      <c r="U78" s="12"/>
    </row>
    <row r="79" spans="1:25" s="13" customFormat="1" x14ac:dyDescent="0.2">
      <c r="A79" s="17">
        <v>79</v>
      </c>
      <c r="B79" s="44" t="s">
        <v>90</v>
      </c>
      <c r="C79" s="44" t="s">
        <v>19</v>
      </c>
      <c r="D79" s="44" t="s">
        <v>91</v>
      </c>
      <c r="E79" s="17">
        <v>9</v>
      </c>
      <c r="F79" s="17">
        <v>15</v>
      </c>
      <c r="G79" s="18">
        <v>13</v>
      </c>
      <c r="H79" s="17">
        <v>8</v>
      </c>
      <c r="I79" s="17">
        <v>7</v>
      </c>
      <c r="J79" s="17">
        <v>8</v>
      </c>
      <c r="K79" s="17">
        <v>15</v>
      </c>
      <c r="L79" s="17">
        <v>6</v>
      </c>
      <c r="M79" s="17">
        <v>0</v>
      </c>
      <c r="N79" s="20">
        <v>12</v>
      </c>
      <c r="O79" s="10"/>
      <c r="P79" s="7"/>
      <c r="Q79" s="20">
        <f>SUM(E79:N79)</f>
        <v>93</v>
      </c>
      <c r="R79" s="8"/>
      <c r="S79" s="12"/>
      <c r="T79" s="3">
        <v>3</v>
      </c>
      <c r="U79" s="12"/>
    </row>
    <row r="80" spans="1:25" s="13" customFormat="1" x14ac:dyDescent="0.2">
      <c r="A80" s="4">
        <v>85</v>
      </c>
      <c r="B80" s="45" t="s">
        <v>98</v>
      </c>
      <c r="C80" s="7" t="s">
        <v>22</v>
      </c>
      <c r="D80" s="49" t="s">
        <v>53</v>
      </c>
      <c r="E80" s="17">
        <v>9</v>
      </c>
      <c r="F80" s="17">
        <v>10</v>
      </c>
      <c r="G80" s="17">
        <v>16</v>
      </c>
      <c r="H80" s="17">
        <v>15</v>
      </c>
      <c r="I80" s="17">
        <v>7</v>
      </c>
      <c r="J80" s="17">
        <v>5</v>
      </c>
      <c r="K80" s="18">
        <v>9</v>
      </c>
      <c r="L80" s="17">
        <v>12</v>
      </c>
      <c r="M80" s="17">
        <v>2</v>
      </c>
      <c r="N80" s="17">
        <v>14</v>
      </c>
      <c r="O80" s="17"/>
      <c r="P80" s="17"/>
      <c r="Q80" s="20">
        <f>SUM(E80:N80)</f>
        <v>99</v>
      </c>
      <c r="R80" s="8"/>
      <c r="S80" s="12"/>
      <c r="T80" s="12"/>
      <c r="U80" s="12"/>
    </row>
    <row r="81" spans="1:25" s="13" customFormat="1" x14ac:dyDescent="0.2">
      <c r="A81" s="4">
        <v>86</v>
      </c>
      <c r="B81" s="45" t="s">
        <v>99</v>
      </c>
      <c r="C81" s="7" t="s">
        <v>22</v>
      </c>
      <c r="D81" s="49" t="s">
        <v>53</v>
      </c>
      <c r="E81" s="17">
        <v>14</v>
      </c>
      <c r="F81" s="17">
        <v>14</v>
      </c>
      <c r="G81" s="17">
        <v>18</v>
      </c>
      <c r="H81" s="17">
        <v>10</v>
      </c>
      <c r="I81" s="17">
        <v>6</v>
      </c>
      <c r="J81" s="17">
        <v>5</v>
      </c>
      <c r="K81" s="18">
        <v>18</v>
      </c>
      <c r="L81" s="17">
        <v>14</v>
      </c>
      <c r="M81" s="17">
        <v>1</v>
      </c>
      <c r="N81" s="17">
        <v>16</v>
      </c>
      <c r="O81" s="17"/>
      <c r="P81" s="17"/>
      <c r="Q81" s="20">
        <f>SUM(E81:N81)</f>
        <v>116</v>
      </c>
      <c r="R81" s="8"/>
      <c r="S81" s="12"/>
      <c r="T81" s="12"/>
      <c r="U81" s="12"/>
    </row>
    <row r="82" spans="1:25" s="13" customFormat="1" x14ac:dyDescent="0.2">
      <c r="A82" s="17">
        <v>80</v>
      </c>
      <c r="B82" s="44" t="s">
        <v>92</v>
      </c>
      <c r="C82" s="44" t="s">
        <v>19</v>
      </c>
      <c r="D82" s="47" t="s">
        <v>91</v>
      </c>
      <c r="E82" s="17">
        <v>16</v>
      </c>
      <c r="F82" s="17">
        <v>12</v>
      </c>
      <c r="G82" s="18">
        <v>18</v>
      </c>
      <c r="H82" s="17">
        <v>14</v>
      </c>
      <c r="I82" s="17">
        <v>20</v>
      </c>
      <c r="J82" s="17">
        <v>4</v>
      </c>
      <c r="K82" s="17">
        <v>18</v>
      </c>
      <c r="L82" s="17">
        <v>14</v>
      </c>
      <c r="M82" s="17">
        <v>11</v>
      </c>
      <c r="N82" s="20">
        <v>12</v>
      </c>
      <c r="O82" s="10"/>
      <c r="P82" s="7"/>
      <c r="Q82" s="20">
        <f>SUM(E82:N82)</f>
        <v>139</v>
      </c>
      <c r="R82" s="20"/>
      <c r="S82" s="10"/>
      <c r="T82" s="8">
        <v>2</v>
      </c>
      <c r="U82" s="8"/>
      <c r="V82" s="8"/>
      <c r="W82" s="12"/>
      <c r="X82" s="12"/>
      <c r="Y82" s="12"/>
    </row>
    <row r="83" spans="1:25" s="13" customFormat="1" x14ac:dyDescent="0.2">
      <c r="A83" s="17">
        <v>82</v>
      </c>
      <c r="B83" s="44" t="s">
        <v>94</v>
      </c>
      <c r="C83" s="44" t="s">
        <v>26</v>
      </c>
      <c r="D83" s="47" t="s">
        <v>91</v>
      </c>
      <c r="E83" s="17" t="s">
        <v>140</v>
      </c>
      <c r="F83" s="17"/>
      <c r="G83" s="18"/>
      <c r="H83" s="17"/>
      <c r="I83" s="17"/>
      <c r="J83" s="17"/>
      <c r="K83" s="17"/>
      <c r="L83" s="17"/>
      <c r="M83" s="31"/>
      <c r="N83" s="20"/>
      <c r="O83" s="10"/>
      <c r="P83" s="8"/>
      <c r="Q83" s="20" t="s">
        <v>140</v>
      </c>
      <c r="R83" s="20"/>
      <c r="S83" s="10"/>
      <c r="T83" s="8"/>
      <c r="U83" s="8"/>
      <c r="V83" s="8"/>
      <c r="W83" s="12"/>
      <c r="X83" s="12"/>
      <c r="Y83" s="12"/>
    </row>
    <row r="84" spans="1:25" s="13" customFormat="1" x14ac:dyDescent="0.2">
      <c r="A84" s="4"/>
      <c r="B84" s="4"/>
      <c r="C84" s="3"/>
      <c r="D84" s="4"/>
      <c r="E84" s="17"/>
      <c r="F84" s="17"/>
      <c r="G84" s="17"/>
      <c r="H84" s="17"/>
      <c r="I84" s="17"/>
      <c r="J84" s="17"/>
      <c r="K84" s="18"/>
      <c r="L84" s="17"/>
      <c r="M84" s="17"/>
      <c r="N84" s="17"/>
      <c r="O84" s="17"/>
      <c r="P84" s="17"/>
      <c r="Q84" s="20"/>
      <c r="R84" s="20"/>
      <c r="S84" s="10"/>
      <c r="T84" s="8"/>
      <c r="U84" s="8"/>
      <c r="V84" s="8"/>
      <c r="W84" s="12"/>
      <c r="X84" s="12"/>
      <c r="Y84" s="12"/>
    </row>
    <row r="85" spans="1:25" s="13" customFormat="1" x14ac:dyDescent="0.2">
      <c r="A85" s="1" t="s">
        <v>11</v>
      </c>
      <c r="B85" s="4"/>
      <c r="C85" s="4"/>
      <c r="D85" s="4"/>
      <c r="E85" s="3"/>
      <c r="F85" s="3" t="s">
        <v>13</v>
      </c>
      <c r="G85" s="3"/>
      <c r="H85" s="3"/>
      <c r="I85" s="3" t="s">
        <v>13</v>
      </c>
      <c r="J85" s="3"/>
      <c r="K85" s="3"/>
      <c r="L85" s="3"/>
      <c r="M85" s="3"/>
      <c r="N85" s="3"/>
      <c r="O85" s="3"/>
      <c r="P85" s="3"/>
      <c r="Q85" s="14"/>
      <c r="R85" s="14"/>
      <c r="S85" s="10"/>
      <c r="T85" s="7"/>
      <c r="U85" s="7"/>
      <c r="V85" s="7"/>
      <c r="W85" s="12"/>
      <c r="X85" s="12"/>
      <c r="Y85" s="12"/>
    </row>
    <row r="86" spans="1:25" s="13" customFormat="1" x14ac:dyDescent="0.2">
      <c r="A86" s="2" t="s">
        <v>0</v>
      </c>
      <c r="B86" s="2" t="s">
        <v>1</v>
      </c>
      <c r="C86" s="2" t="s">
        <v>2</v>
      </c>
      <c r="D86" s="2" t="s">
        <v>3</v>
      </c>
      <c r="E86" s="10">
        <v>1</v>
      </c>
      <c r="F86" s="10">
        <v>2</v>
      </c>
      <c r="G86" s="10">
        <v>3</v>
      </c>
      <c r="H86" s="10">
        <v>4</v>
      </c>
      <c r="I86" s="10">
        <v>5</v>
      </c>
      <c r="J86" s="10">
        <v>6</v>
      </c>
      <c r="K86" s="10">
        <v>7</v>
      </c>
      <c r="L86" s="10">
        <v>8</v>
      </c>
      <c r="M86" s="10">
        <v>9</v>
      </c>
      <c r="N86" s="10">
        <v>10</v>
      </c>
      <c r="O86" s="10">
        <v>11</v>
      </c>
      <c r="P86" s="10">
        <v>12</v>
      </c>
      <c r="Q86" s="28" t="s">
        <v>4</v>
      </c>
      <c r="R86" s="28" t="s">
        <v>15</v>
      </c>
      <c r="S86" s="10" t="s">
        <v>5</v>
      </c>
      <c r="T86" s="29" t="s">
        <v>9</v>
      </c>
      <c r="U86" s="29" t="s">
        <v>8</v>
      </c>
      <c r="V86" s="29"/>
      <c r="W86" s="12"/>
      <c r="X86" s="12"/>
      <c r="Y86" s="12"/>
    </row>
    <row r="87" spans="1:25" s="13" customFormat="1" x14ac:dyDescent="0.2">
      <c r="A87" s="15">
        <v>92</v>
      </c>
      <c r="B87" s="44" t="s">
        <v>102</v>
      </c>
      <c r="C87" s="44" t="s">
        <v>26</v>
      </c>
      <c r="D87" s="44" t="s">
        <v>101</v>
      </c>
      <c r="E87" s="15">
        <v>0</v>
      </c>
      <c r="F87" s="15">
        <v>1</v>
      </c>
      <c r="G87" s="15">
        <v>0</v>
      </c>
      <c r="H87" s="15">
        <v>5</v>
      </c>
      <c r="I87" s="15">
        <v>1</v>
      </c>
      <c r="J87" s="15">
        <v>10</v>
      </c>
      <c r="K87" s="15">
        <v>1</v>
      </c>
      <c r="L87" s="15">
        <v>11</v>
      </c>
      <c r="M87" s="31">
        <v>0</v>
      </c>
      <c r="N87" s="20">
        <v>2</v>
      </c>
      <c r="O87" s="10"/>
      <c r="P87" s="7"/>
      <c r="Q87" s="20">
        <f>SUM(E87:P87)</f>
        <v>31</v>
      </c>
      <c r="S87" s="40" t="s">
        <v>13</v>
      </c>
      <c r="T87" s="12"/>
      <c r="U87" s="12"/>
    </row>
    <row r="88" spans="1:25" s="13" customFormat="1" x14ac:dyDescent="0.2">
      <c r="A88" s="15">
        <v>93</v>
      </c>
      <c r="B88" s="44" t="s">
        <v>103</v>
      </c>
      <c r="C88" s="44" t="s">
        <v>104</v>
      </c>
      <c r="D88" s="44" t="s">
        <v>105</v>
      </c>
      <c r="E88" s="15">
        <v>13</v>
      </c>
      <c r="F88" s="15">
        <v>4</v>
      </c>
      <c r="G88" s="15">
        <v>0</v>
      </c>
      <c r="H88" s="15">
        <v>5</v>
      </c>
      <c r="I88" s="15">
        <v>15</v>
      </c>
      <c r="J88" s="15">
        <v>7</v>
      </c>
      <c r="K88" s="15">
        <v>2</v>
      </c>
      <c r="L88" s="15">
        <v>8</v>
      </c>
      <c r="M88" s="31">
        <v>5</v>
      </c>
      <c r="N88" s="20">
        <v>3</v>
      </c>
      <c r="O88" s="10"/>
      <c r="P88" s="7"/>
      <c r="Q88" s="20">
        <f>SUM(E88:P88)</f>
        <v>62</v>
      </c>
      <c r="S88" s="7"/>
      <c r="T88" s="12"/>
      <c r="U88" s="12"/>
    </row>
    <row r="89" spans="1:25" s="13" customFormat="1" x14ac:dyDescent="0.2">
      <c r="A89" s="17">
        <v>97</v>
      </c>
      <c r="B89" s="44" t="s">
        <v>112</v>
      </c>
      <c r="C89" s="44" t="s">
        <v>110</v>
      </c>
      <c r="D89" s="44" t="s">
        <v>111</v>
      </c>
      <c r="E89" s="17">
        <v>11</v>
      </c>
      <c r="F89" s="17">
        <v>0</v>
      </c>
      <c r="G89" s="18">
        <v>0</v>
      </c>
      <c r="H89" s="17">
        <v>5</v>
      </c>
      <c r="I89" s="17">
        <v>12</v>
      </c>
      <c r="J89" s="17">
        <v>10</v>
      </c>
      <c r="K89" s="17">
        <v>0</v>
      </c>
      <c r="L89" s="17">
        <v>14</v>
      </c>
      <c r="M89" s="31">
        <v>5</v>
      </c>
      <c r="N89" s="20">
        <v>8</v>
      </c>
      <c r="O89" s="10"/>
      <c r="P89" s="7"/>
      <c r="Q89" s="20">
        <f>SUM(E89:P89)</f>
        <v>65</v>
      </c>
      <c r="S89" s="7" t="s">
        <v>155</v>
      </c>
      <c r="T89" s="3">
        <v>5</v>
      </c>
      <c r="U89" s="12"/>
    </row>
    <row r="90" spans="1:25" s="13" customFormat="1" x14ac:dyDescent="0.2">
      <c r="A90" s="15">
        <v>99</v>
      </c>
      <c r="B90" s="44" t="s">
        <v>116</v>
      </c>
      <c r="C90" s="44" t="s">
        <v>117</v>
      </c>
      <c r="D90" s="48" t="s">
        <v>115</v>
      </c>
      <c r="E90" s="15">
        <v>8</v>
      </c>
      <c r="F90" s="15">
        <v>7</v>
      </c>
      <c r="G90" s="15">
        <v>0</v>
      </c>
      <c r="H90" s="15">
        <v>8</v>
      </c>
      <c r="I90" s="15">
        <v>11</v>
      </c>
      <c r="J90" s="15">
        <v>6</v>
      </c>
      <c r="K90" s="15">
        <v>6</v>
      </c>
      <c r="L90" s="15">
        <v>14</v>
      </c>
      <c r="M90" s="31">
        <v>12</v>
      </c>
      <c r="N90" s="20">
        <v>4</v>
      </c>
      <c r="O90" s="10"/>
      <c r="P90" s="7"/>
      <c r="Q90" s="20">
        <f>SUM(E90:P90)</f>
        <v>76</v>
      </c>
      <c r="S90" s="7" t="s">
        <v>156</v>
      </c>
      <c r="T90" s="12"/>
      <c r="U90" s="3">
        <v>5</v>
      </c>
    </row>
    <row r="91" spans="1:25" s="13" customFormat="1" x14ac:dyDescent="0.2">
      <c r="A91" s="15">
        <v>100</v>
      </c>
      <c r="B91" s="44" t="s">
        <v>118</v>
      </c>
      <c r="C91" s="44" t="s">
        <v>117</v>
      </c>
      <c r="D91" s="48" t="s">
        <v>115</v>
      </c>
      <c r="E91" s="15">
        <v>12</v>
      </c>
      <c r="F91" s="15">
        <v>8</v>
      </c>
      <c r="G91" s="15">
        <v>0</v>
      </c>
      <c r="H91" s="15">
        <v>8</v>
      </c>
      <c r="I91" s="15">
        <v>12</v>
      </c>
      <c r="J91" s="15">
        <v>6</v>
      </c>
      <c r="K91" s="15">
        <v>9</v>
      </c>
      <c r="L91" s="15">
        <v>12</v>
      </c>
      <c r="M91" s="31">
        <v>6</v>
      </c>
      <c r="N91" s="20">
        <v>5</v>
      </c>
      <c r="O91" s="10"/>
      <c r="P91" s="7"/>
      <c r="Q91" s="20">
        <f>SUM(E91:P91)</f>
        <v>78</v>
      </c>
      <c r="R91" s="31"/>
      <c r="S91" s="7"/>
      <c r="T91" s="12"/>
      <c r="U91" s="12"/>
    </row>
    <row r="92" spans="1:25" s="13" customFormat="1" x14ac:dyDescent="0.2">
      <c r="A92" s="4">
        <v>101</v>
      </c>
      <c r="B92" s="45" t="s">
        <v>119</v>
      </c>
      <c r="C92" s="45" t="s">
        <v>22</v>
      </c>
      <c r="D92" s="49" t="s">
        <v>53</v>
      </c>
      <c r="E92" s="18">
        <v>14</v>
      </c>
      <c r="F92" s="18">
        <v>6</v>
      </c>
      <c r="G92" s="18">
        <v>0</v>
      </c>
      <c r="H92" s="18">
        <v>8</v>
      </c>
      <c r="I92" s="18">
        <v>16</v>
      </c>
      <c r="J92" s="18">
        <v>12</v>
      </c>
      <c r="K92" s="18">
        <v>0</v>
      </c>
      <c r="L92" s="18">
        <v>14</v>
      </c>
      <c r="M92" s="18">
        <v>8</v>
      </c>
      <c r="N92" s="18">
        <v>7</v>
      </c>
      <c r="O92" s="18"/>
      <c r="P92" s="18"/>
      <c r="Q92" s="20">
        <f>SUM(E92:P92)</f>
        <v>85</v>
      </c>
      <c r="S92" s="7"/>
      <c r="T92" s="12"/>
      <c r="U92" s="12"/>
    </row>
    <row r="93" spans="1:25" s="13" customFormat="1" x14ac:dyDescent="0.2">
      <c r="A93" s="4">
        <v>102</v>
      </c>
      <c r="B93" s="45" t="s">
        <v>120</v>
      </c>
      <c r="C93" s="7" t="s">
        <v>22</v>
      </c>
      <c r="D93" s="49" t="s">
        <v>53</v>
      </c>
      <c r="E93" s="17">
        <v>11</v>
      </c>
      <c r="F93" s="17">
        <v>12</v>
      </c>
      <c r="G93" s="17">
        <v>0</v>
      </c>
      <c r="H93" s="17">
        <v>12</v>
      </c>
      <c r="I93" s="17">
        <v>18</v>
      </c>
      <c r="J93" s="17">
        <v>12</v>
      </c>
      <c r="K93" s="18">
        <v>12</v>
      </c>
      <c r="L93" s="17">
        <v>12</v>
      </c>
      <c r="M93" s="17">
        <v>14</v>
      </c>
      <c r="N93" s="17">
        <v>12</v>
      </c>
      <c r="O93" s="17"/>
      <c r="P93" s="17"/>
      <c r="Q93" s="20">
        <f>SUM(E93:P93)</f>
        <v>115</v>
      </c>
      <c r="S93" s="7"/>
      <c r="T93" s="12"/>
      <c r="U93" s="12"/>
    </row>
    <row r="94" spans="1:25" s="13" customFormat="1" x14ac:dyDescent="0.2">
      <c r="A94" s="4">
        <v>103</v>
      </c>
      <c r="B94" s="45" t="s">
        <v>121</v>
      </c>
      <c r="C94" s="45" t="s">
        <v>22</v>
      </c>
      <c r="D94" s="49" t="s">
        <v>53</v>
      </c>
      <c r="E94" s="18">
        <v>15</v>
      </c>
      <c r="F94" s="18">
        <v>15</v>
      </c>
      <c r="G94" s="18">
        <v>0</v>
      </c>
      <c r="H94" s="18">
        <v>18</v>
      </c>
      <c r="I94" s="18">
        <v>14</v>
      </c>
      <c r="J94" s="18">
        <v>20</v>
      </c>
      <c r="K94" s="18">
        <v>6</v>
      </c>
      <c r="L94" s="18">
        <v>18</v>
      </c>
      <c r="M94" s="18">
        <v>20</v>
      </c>
      <c r="N94" s="18">
        <v>18</v>
      </c>
      <c r="O94" s="18"/>
      <c r="P94" s="18"/>
      <c r="Q94" s="20">
        <f>SUM(E94:P94)</f>
        <v>144</v>
      </c>
      <c r="S94" s="7"/>
      <c r="T94" s="12"/>
      <c r="U94" s="12"/>
    </row>
    <row r="95" spans="1:25" s="13" customFormat="1" x14ac:dyDescent="0.2">
      <c r="A95" s="15">
        <v>98</v>
      </c>
      <c r="B95" s="44" t="s">
        <v>114</v>
      </c>
      <c r="C95" s="44" t="s">
        <v>22</v>
      </c>
      <c r="D95" s="48" t="s">
        <v>115</v>
      </c>
      <c r="E95" s="17" t="s">
        <v>139</v>
      </c>
      <c r="F95" s="15"/>
      <c r="G95" s="15"/>
      <c r="H95" s="15"/>
      <c r="I95" s="15"/>
      <c r="J95" s="15"/>
      <c r="K95" s="15"/>
      <c r="L95" s="15"/>
      <c r="M95" s="31"/>
      <c r="N95" s="20"/>
      <c r="O95" s="10"/>
      <c r="P95" s="7"/>
      <c r="Q95" s="20" t="s">
        <v>139</v>
      </c>
      <c r="R95" s="31"/>
      <c r="S95" s="7"/>
      <c r="T95" s="12"/>
      <c r="U95" s="12"/>
    </row>
    <row r="96" spans="1:25" s="13" customFormat="1" x14ac:dyDescent="0.2">
      <c r="A96" s="15">
        <v>94</v>
      </c>
      <c r="B96" s="44" t="s">
        <v>106</v>
      </c>
      <c r="C96" s="44" t="s">
        <v>74</v>
      </c>
      <c r="D96" s="44" t="s">
        <v>105</v>
      </c>
      <c r="E96" s="17" t="s">
        <v>139</v>
      </c>
      <c r="F96" s="15"/>
      <c r="G96" s="15"/>
      <c r="H96" s="15"/>
      <c r="I96" s="15"/>
      <c r="J96" s="15"/>
      <c r="K96" s="15"/>
      <c r="L96" s="15"/>
      <c r="M96" s="31"/>
      <c r="N96" s="20"/>
      <c r="O96" s="10"/>
      <c r="P96" s="7"/>
      <c r="Q96" s="20" t="s">
        <v>139</v>
      </c>
      <c r="R96" s="31"/>
      <c r="S96" s="7"/>
      <c r="T96" s="12"/>
      <c r="U96" s="12"/>
    </row>
    <row r="97" spans="1:25" s="13" customFormat="1" x14ac:dyDescent="0.2">
      <c r="A97" s="18">
        <v>95</v>
      </c>
      <c r="B97" s="7" t="s">
        <v>107</v>
      </c>
      <c r="C97" s="7" t="s">
        <v>108</v>
      </c>
      <c r="D97" s="46" t="s">
        <v>105</v>
      </c>
      <c r="E97" s="18" t="s">
        <v>139</v>
      </c>
      <c r="F97" s="18"/>
      <c r="G97" s="18"/>
      <c r="H97" s="18"/>
      <c r="I97" s="18"/>
      <c r="J97" s="18"/>
      <c r="K97" s="18"/>
      <c r="L97" s="18"/>
      <c r="M97" s="31"/>
      <c r="N97" s="20"/>
      <c r="O97" s="10"/>
      <c r="P97" s="7"/>
      <c r="Q97" s="20" t="s">
        <v>139</v>
      </c>
      <c r="R97" s="20"/>
      <c r="S97" s="10"/>
      <c r="T97" s="7"/>
      <c r="U97" s="7"/>
      <c r="W97" s="7"/>
      <c r="X97" s="12"/>
      <c r="Y97" s="12"/>
    </row>
    <row r="98" spans="1:25" s="13" customFormat="1" x14ac:dyDescent="0.2">
      <c r="A98" s="18">
        <v>91</v>
      </c>
      <c r="B98" s="7" t="s">
        <v>100</v>
      </c>
      <c r="C98" s="7" t="s">
        <v>28</v>
      </c>
      <c r="D98" s="47" t="s">
        <v>101</v>
      </c>
      <c r="E98" s="18" t="s">
        <v>140</v>
      </c>
      <c r="F98" s="18"/>
      <c r="G98" s="18"/>
      <c r="H98" s="18"/>
      <c r="I98" s="18"/>
      <c r="J98" s="18"/>
      <c r="K98" s="17"/>
      <c r="L98" s="18"/>
      <c r="M98" s="31"/>
      <c r="N98" s="20"/>
      <c r="O98" s="10"/>
      <c r="P98" s="29"/>
      <c r="Q98" s="20" t="s">
        <v>140</v>
      </c>
      <c r="R98" s="20"/>
      <c r="S98" s="10"/>
      <c r="T98" s="7"/>
      <c r="U98" s="7"/>
      <c r="W98" s="7"/>
      <c r="X98" s="12"/>
      <c r="Y98" s="12"/>
    </row>
    <row r="99" spans="1:25" s="13" customFormat="1" x14ac:dyDescent="0.2">
      <c r="A99" s="15">
        <v>96</v>
      </c>
      <c r="B99" s="44" t="s">
        <v>109</v>
      </c>
      <c r="C99" s="44" t="s">
        <v>113</v>
      </c>
      <c r="D99" s="47" t="s">
        <v>111</v>
      </c>
      <c r="E99" s="17" t="s">
        <v>140</v>
      </c>
      <c r="F99" s="15"/>
      <c r="G99" s="15"/>
      <c r="H99" s="15"/>
      <c r="I99" s="15"/>
      <c r="J99" s="15"/>
      <c r="K99" s="15"/>
      <c r="L99" s="15"/>
      <c r="M99" s="31"/>
      <c r="N99" s="20"/>
      <c r="O99" s="10"/>
      <c r="P99" s="7"/>
      <c r="Q99" s="20" t="s">
        <v>140</v>
      </c>
      <c r="R99" s="20"/>
      <c r="S99" s="10"/>
      <c r="T99" s="7"/>
      <c r="U99" s="7"/>
      <c r="W99" s="7"/>
      <c r="X99" s="12"/>
      <c r="Y99" s="12"/>
    </row>
    <row r="100" spans="1:25" s="13" customFormat="1" x14ac:dyDescent="0.2">
      <c r="A100" s="4">
        <v>104</v>
      </c>
      <c r="B100" s="45" t="s">
        <v>122</v>
      </c>
      <c r="C100" s="45" t="s">
        <v>22</v>
      </c>
      <c r="D100" s="49" t="s">
        <v>53</v>
      </c>
      <c r="E100" s="17" t="s">
        <v>140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20" t="s">
        <v>140</v>
      </c>
      <c r="R100" s="20"/>
      <c r="S100" s="10"/>
      <c r="T100" s="7"/>
      <c r="U100" s="7"/>
      <c r="V100" s="7"/>
      <c r="W100" s="12"/>
      <c r="X100" s="12"/>
      <c r="Y100" s="12"/>
    </row>
    <row r="101" spans="1:25" s="13" customFormat="1" x14ac:dyDescent="0.2">
      <c r="A101" s="4"/>
      <c r="B101" s="4"/>
      <c r="C101" s="3"/>
      <c r="D101" s="4"/>
      <c r="E101" s="18"/>
      <c r="F101" s="18"/>
      <c r="G101" s="18"/>
      <c r="H101" s="17"/>
      <c r="I101" s="18"/>
      <c r="J101" s="18"/>
      <c r="K101" s="18"/>
      <c r="L101" s="18"/>
      <c r="M101" s="18"/>
      <c r="N101" s="18"/>
      <c r="O101" s="17"/>
      <c r="P101" s="18"/>
      <c r="Q101" s="20"/>
      <c r="R101" s="20"/>
      <c r="S101" s="10"/>
      <c r="T101" s="7"/>
      <c r="U101" s="7"/>
      <c r="V101" s="7"/>
      <c r="W101" s="12"/>
      <c r="X101" s="12"/>
      <c r="Y101" s="12"/>
    </row>
    <row r="102" spans="1:25" x14ac:dyDescent="0.2">
      <c r="A102" s="6" t="s">
        <v>10</v>
      </c>
      <c r="B102" s="4"/>
      <c r="C102" s="3"/>
      <c r="D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7"/>
      <c r="R102" s="7"/>
      <c r="S102" s="10"/>
      <c r="T102" s="7"/>
      <c r="U102" s="7"/>
      <c r="V102" s="7"/>
      <c r="W102" s="3"/>
      <c r="X102" s="3"/>
      <c r="Y102" s="3"/>
    </row>
    <row r="103" spans="1:25" x14ac:dyDescent="0.2">
      <c r="A103" s="6" t="s">
        <v>142</v>
      </c>
      <c r="B103" s="4"/>
      <c r="C103" s="3"/>
      <c r="D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7"/>
      <c r="R103" s="7"/>
      <c r="S103" s="10"/>
      <c r="T103" s="7"/>
      <c r="U103" s="7"/>
      <c r="V103" s="7"/>
      <c r="W103" s="3"/>
      <c r="X103" s="3"/>
      <c r="Y103" s="3"/>
    </row>
    <row r="104" spans="1:25" x14ac:dyDescent="0.2">
      <c r="A104" s="2" t="s">
        <v>0</v>
      </c>
      <c r="B104" s="2" t="s">
        <v>1</v>
      </c>
      <c r="C104" s="2" t="s">
        <v>2</v>
      </c>
      <c r="D104" s="2" t="s">
        <v>3</v>
      </c>
      <c r="E104" s="10">
        <v>1</v>
      </c>
      <c r="F104" s="10">
        <v>2</v>
      </c>
      <c r="G104" s="10">
        <v>3</v>
      </c>
      <c r="H104" s="10">
        <v>4</v>
      </c>
      <c r="I104" s="10">
        <v>5</v>
      </c>
      <c r="J104" s="10">
        <v>6</v>
      </c>
      <c r="K104" s="10">
        <v>7</v>
      </c>
      <c r="L104" s="10">
        <v>8</v>
      </c>
      <c r="M104" s="10"/>
      <c r="N104" s="10"/>
      <c r="O104" s="10"/>
      <c r="P104" s="10"/>
      <c r="Q104" s="28" t="s">
        <v>4</v>
      </c>
      <c r="R104" s="28" t="s">
        <v>15</v>
      </c>
      <c r="S104" s="10" t="s">
        <v>5</v>
      </c>
      <c r="T104" s="29" t="s">
        <v>9</v>
      </c>
      <c r="U104" s="29" t="s">
        <v>8</v>
      </c>
      <c r="V104" s="29"/>
      <c r="W104" s="3"/>
      <c r="X104" s="3"/>
      <c r="Y104" s="3"/>
    </row>
    <row r="105" spans="1:25" ht="12.75" customHeight="1" x14ac:dyDescent="0.2">
      <c r="A105">
        <v>4</v>
      </c>
      <c r="B105" s="7" t="s">
        <v>128</v>
      </c>
      <c r="C105" s="7" t="s">
        <v>117</v>
      </c>
      <c r="D105" s="48" t="s">
        <v>126</v>
      </c>
      <c r="E105" s="18">
        <v>0</v>
      </c>
      <c r="F105" s="18">
        <v>6</v>
      </c>
      <c r="G105" s="18">
        <v>8</v>
      </c>
      <c r="H105" s="18">
        <v>0</v>
      </c>
      <c r="I105" s="26">
        <v>1</v>
      </c>
      <c r="J105" s="26">
        <v>0</v>
      </c>
      <c r="K105" s="26">
        <v>16</v>
      </c>
      <c r="L105" s="26">
        <v>1</v>
      </c>
      <c r="N105" s="20"/>
      <c r="O105" s="10"/>
      <c r="P105" s="29"/>
      <c r="Q105" s="20">
        <f>SUM(E105:L105)</f>
        <v>32</v>
      </c>
      <c r="R105" s="39"/>
      <c r="S105" s="3" t="s">
        <v>157</v>
      </c>
      <c r="T105" s="3"/>
      <c r="U105" s="3">
        <v>5</v>
      </c>
      <c r="V105"/>
    </row>
    <row r="106" spans="1:25" ht="12.75" customHeight="1" x14ac:dyDescent="0.2">
      <c r="A106" s="26">
        <v>5</v>
      </c>
      <c r="B106" s="47" t="s">
        <v>129</v>
      </c>
      <c r="C106" s="47" t="s">
        <v>117</v>
      </c>
      <c r="D106" s="48" t="s">
        <v>126</v>
      </c>
      <c r="E106" s="27">
        <v>2</v>
      </c>
      <c r="F106" s="27">
        <v>12</v>
      </c>
      <c r="G106" s="27">
        <v>14</v>
      </c>
      <c r="H106" s="27">
        <v>0</v>
      </c>
      <c r="I106" s="26">
        <v>4</v>
      </c>
      <c r="J106" s="26">
        <v>0</v>
      </c>
      <c r="K106" s="26">
        <v>5</v>
      </c>
      <c r="L106" s="26">
        <v>1</v>
      </c>
      <c r="N106" s="20"/>
      <c r="O106" s="23"/>
      <c r="P106" s="9"/>
      <c r="Q106" s="20">
        <f>SUM(E106:L106)</f>
        <v>38</v>
      </c>
      <c r="R106" s="39"/>
      <c r="S106" s="3"/>
      <c r="T106" s="3"/>
      <c r="U106" s="3">
        <v>4</v>
      </c>
      <c r="V106"/>
    </row>
    <row r="107" spans="1:25" ht="12.75" customHeight="1" x14ac:dyDescent="0.2">
      <c r="A107" s="4">
        <v>105</v>
      </c>
      <c r="B107" s="45" t="s">
        <v>123</v>
      </c>
      <c r="C107" s="7" t="s">
        <v>117</v>
      </c>
      <c r="D107" s="49" t="s">
        <v>126</v>
      </c>
      <c r="E107" s="18">
        <v>14</v>
      </c>
      <c r="F107" s="18">
        <v>11</v>
      </c>
      <c r="G107" s="18">
        <v>6</v>
      </c>
      <c r="H107" s="17">
        <v>3</v>
      </c>
      <c r="I107" s="18">
        <v>15</v>
      </c>
      <c r="J107" s="18">
        <v>0</v>
      </c>
      <c r="K107" s="18">
        <v>5</v>
      </c>
      <c r="L107" s="18">
        <v>3</v>
      </c>
      <c r="M107" s="18"/>
      <c r="N107" s="18"/>
      <c r="O107" s="17"/>
      <c r="P107" s="18"/>
      <c r="Q107" s="20">
        <f>SUM(E107:L107)</f>
        <v>57</v>
      </c>
      <c r="R107" s="39"/>
      <c r="S107"/>
      <c r="T107" s="3"/>
      <c r="U107" s="3">
        <v>3</v>
      </c>
      <c r="V107"/>
    </row>
    <row r="108" spans="1:25" ht="12.75" customHeight="1" x14ac:dyDescent="0.2">
      <c r="A108" s="19">
        <v>1</v>
      </c>
      <c r="B108" s="46" t="s">
        <v>124</v>
      </c>
      <c r="C108" s="46" t="s">
        <v>117</v>
      </c>
      <c r="D108" s="48" t="s">
        <v>126</v>
      </c>
      <c r="E108" s="19">
        <v>8</v>
      </c>
      <c r="F108" s="19">
        <v>7</v>
      </c>
      <c r="G108" s="19">
        <v>12</v>
      </c>
      <c r="H108" s="19">
        <v>8</v>
      </c>
      <c r="I108" s="16">
        <v>10</v>
      </c>
      <c r="J108" s="16">
        <v>0</v>
      </c>
      <c r="K108" s="16">
        <v>12</v>
      </c>
      <c r="L108" s="16">
        <v>7</v>
      </c>
      <c r="N108" s="20"/>
      <c r="O108" s="10"/>
      <c r="P108" s="8"/>
      <c r="Q108" s="20">
        <f>SUM(E108:L108)</f>
        <v>64</v>
      </c>
      <c r="R108" s="39"/>
      <c r="S108" s="3"/>
      <c r="T108" s="3"/>
      <c r="U108" s="3">
        <v>2</v>
      </c>
      <c r="V108"/>
    </row>
    <row r="109" spans="1:25" ht="12.75" customHeight="1" x14ac:dyDescent="0.2">
      <c r="A109" s="3">
        <v>3</v>
      </c>
      <c r="B109" s="7" t="s">
        <v>127</v>
      </c>
      <c r="C109" s="7" t="s">
        <v>117</v>
      </c>
      <c r="D109" s="48" t="s">
        <v>126</v>
      </c>
      <c r="E109" s="18">
        <v>12</v>
      </c>
      <c r="F109" s="18">
        <v>12</v>
      </c>
      <c r="G109" s="18">
        <v>12</v>
      </c>
      <c r="H109" s="18">
        <v>2</v>
      </c>
      <c r="I109" s="26">
        <v>10</v>
      </c>
      <c r="J109" s="26">
        <v>1</v>
      </c>
      <c r="K109" s="26">
        <v>12</v>
      </c>
      <c r="L109" s="26">
        <v>7</v>
      </c>
      <c r="N109" s="20"/>
      <c r="O109" s="11"/>
      <c r="P109" s="9"/>
      <c r="Q109" s="20">
        <f>SUM(E109:L109)</f>
        <v>68</v>
      </c>
      <c r="R109" s="30"/>
      <c r="S109" s="24"/>
      <c r="T109"/>
      <c r="U109" s="3">
        <v>1</v>
      </c>
      <c r="V109"/>
    </row>
    <row r="110" spans="1:25" ht="12.75" customHeight="1" x14ac:dyDescent="0.2">
      <c r="A110" s="19">
        <v>6</v>
      </c>
      <c r="B110" s="46" t="s">
        <v>130</v>
      </c>
      <c r="C110" s="46" t="s">
        <v>117</v>
      </c>
      <c r="D110" s="48" t="s">
        <v>126</v>
      </c>
      <c r="E110" s="19">
        <v>8</v>
      </c>
      <c r="F110" s="19">
        <v>8</v>
      </c>
      <c r="G110" s="19">
        <v>14</v>
      </c>
      <c r="H110" s="19">
        <v>6</v>
      </c>
      <c r="I110" s="16">
        <v>8</v>
      </c>
      <c r="J110" s="16">
        <v>2</v>
      </c>
      <c r="K110" s="16">
        <v>16</v>
      </c>
      <c r="L110" s="16">
        <v>9</v>
      </c>
      <c r="N110" s="20"/>
      <c r="O110" s="10"/>
      <c r="P110" s="7"/>
      <c r="Q110" s="20">
        <f>SUM(E110:L110)</f>
        <v>71</v>
      </c>
      <c r="R110" s="7"/>
      <c r="S110" s="3"/>
      <c r="T110" s="3"/>
      <c r="U110" s="3"/>
      <c r="V110"/>
    </row>
    <row r="111" spans="1:25" ht="12.75" customHeight="1" x14ac:dyDescent="0.2">
      <c r="A111" s="3">
        <v>7</v>
      </c>
      <c r="B111" s="7" t="s">
        <v>131</v>
      </c>
      <c r="C111" s="7" t="s">
        <v>117</v>
      </c>
      <c r="D111" s="48" t="s">
        <v>126</v>
      </c>
      <c r="E111" s="3">
        <v>10</v>
      </c>
      <c r="F111" s="3">
        <v>13</v>
      </c>
      <c r="G111" s="3">
        <v>12</v>
      </c>
      <c r="H111" s="3">
        <v>4</v>
      </c>
      <c r="I111" s="3">
        <v>8</v>
      </c>
      <c r="J111" s="3">
        <v>6</v>
      </c>
      <c r="K111" s="3">
        <v>12</v>
      </c>
      <c r="L111" s="3">
        <v>8</v>
      </c>
      <c r="M111" s="3"/>
      <c r="N111" s="43"/>
      <c r="O111" s="10"/>
      <c r="P111" s="7"/>
      <c r="Q111" s="20">
        <f>SUM(E111:L111)</f>
        <v>73</v>
      </c>
      <c r="R111" s="7"/>
      <c r="S111" s="3"/>
      <c r="T111" s="3"/>
      <c r="U111" s="3"/>
      <c r="V111"/>
    </row>
    <row r="112" spans="1:25" ht="12.75" customHeight="1" x14ac:dyDescent="0.2">
      <c r="A112" s="19">
        <v>2</v>
      </c>
      <c r="B112" s="46" t="s">
        <v>125</v>
      </c>
      <c r="C112" s="46" t="s">
        <v>28</v>
      </c>
      <c r="D112" s="59" t="s">
        <v>126</v>
      </c>
      <c r="E112" s="19">
        <v>12</v>
      </c>
      <c r="F112" s="19">
        <v>8</v>
      </c>
      <c r="G112" s="19">
        <v>14</v>
      </c>
      <c r="H112" s="19">
        <v>9</v>
      </c>
      <c r="I112" s="16">
        <v>12</v>
      </c>
      <c r="J112" s="16">
        <v>4</v>
      </c>
      <c r="K112" s="16">
        <v>14</v>
      </c>
      <c r="L112" s="16">
        <v>11</v>
      </c>
      <c r="N112" s="20"/>
      <c r="O112" s="10"/>
      <c r="P112" s="8"/>
      <c r="Q112" s="20">
        <f>SUM(E112:L112)</f>
        <v>84</v>
      </c>
      <c r="R112" s="7"/>
      <c r="S112" s="3"/>
      <c r="T112" s="3"/>
      <c r="U112" s="3"/>
      <c r="V112"/>
    </row>
    <row r="113" spans="1:25" ht="12.75" customHeight="1" x14ac:dyDescent="0.2">
      <c r="A113" s="3"/>
      <c r="B113" s="7"/>
      <c r="C113" s="7"/>
      <c r="D113" s="61"/>
      <c r="E113" s="3"/>
      <c r="F113" s="3"/>
      <c r="G113" s="3"/>
      <c r="H113" s="3"/>
      <c r="I113" s="3"/>
      <c r="J113" s="3"/>
      <c r="K113" s="3"/>
      <c r="L113" s="3"/>
      <c r="M113" s="3"/>
      <c r="N113" s="43"/>
      <c r="O113" s="10"/>
      <c r="P113" s="7"/>
      <c r="Q113" s="20"/>
      <c r="R113" s="7"/>
      <c r="S113" s="3"/>
      <c r="T113" s="3"/>
      <c r="U113" s="3"/>
      <c r="V113"/>
    </row>
    <row r="114" spans="1:25" ht="12.75" customHeight="1" x14ac:dyDescent="0.2">
      <c r="A114" s="60" t="s">
        <v>141</v>
      </c>
      <c r="B114" s="7"/>
      <c r="C114" s="7"/>
      <c r="D114" s="61"/>
      <c r="E114" s="3"/>
      <c r="F114" s="3"/>
      <c r="G114" s="3"/>
      <c r="H114" s="3"/>
      <c r="I114" s="3"/>
      <c r="J114" s="3"/>
      <c r="K114" s="3"/>
      <c r="L114" s="3"/>
      <c r="M114" s="3"/>
      <c r="N114" s="43"/>
      <c r="O114" s="10"/>
      <c r="P114" s="7"/>
      <c r="Q114" s="20"/>
      <c r="R114" s="7"/>
      <c r="S114" s="3"/>
      <c r="T114" s="3"/>
      <c r="U114" s="3"/>
      <c r="V114"/>
    </row>
    <row r="115" spans="1:25" ht="12.75" customHeight="1" x14ac:dyDescent="0.2">
      <c r="A115" s="2" t="s">
        <v>0</v>
      </c>
      <c r="B115" s="2" t="s">
        <v>1</v>
      </c>
      <c r="C115" s="2" t="s">
        <v>2</v>
      </c>
      <c r="D115" s="2" t="s">
        <v>3</v>
      </c>
      <c r="E115" s="10">
        <v>1</v>
      </c>
      <c r="F115" s="10">
        <v>2</v>
      </c>
      <c r="G115" s="10">
        <v>3</v>
      </c>
      <c r="H115" s="10">
        <v>4</v>
      </c>
      <c r="I115" s="10">
        <v>5</v>
      </c>
      <c r="J115" s="10">
        <v>6</v>
      </c>
      <c r="K115" s="10">
        <v>7</v>
      </c>
      <c r="L115" s="10">
        <v>8</v>
      </c>
      <c r="M115" s="10"/>
      <c r="N115" s="10"/>
      <c r="O115" s="10"/>
      <c r="P115" s="10"/>
      <c r="Q115" s="28" t="s">
        <v>4</v>
      </c>
      <c r="R115" s="28" t="s">
        <v>15</v>
      </c>
      <c r="S115" s="10" t="s">
        <v>5</v>
      </c>
      <c r="T115" s="29" t="s">
        <v>9</v>
      </c>
      <c r="U115" s="29" t="s">
        <v>8</v>
      </c>
      <c r="V115"/>
    </row>
    <row r="116" spans="1:25" ht="12.75" customHeight="1" x14ac:dyDescent="0.2">
      <c r="A116" s="3">
        <v>10</v>
      </c>
      <c r="B116" s="7" t="s">
        <v>135</v>
      </c>
      <c r="C116" s="7" t="s">
        <v>117</v>
      </c>
      <c r="D116" s="48" t="s">
        <v>134</v>
      </c>
      <c r="E116" s="16">
        <v>4</v>
      </c>
      <c r="F116" s="3">
        <v>4</v>
      </c>
      <c r="G116" s="3">
        <v>9</v>
      </c>
      <c r="H116" s="3">
        <v>12</v>
      </c>
      <c r="I116" s="3">
        <v>4</v>
      </c>
      <c r="J116" s="3">
        <v>4</v>
      </c>
      <c r="K116" s="3">
        <v>12</v>
      </c>
      <c r="L116" s="3">
        <v>12</v>
      </c>
      <c r="M116" s="3"/>
      <c r="N116" s="43"/>
      <c r="O116" s="10"/>
      <c r="P116" s="7"/>
      <c r="Q116" s="20">
        <f>SUM(E116:L116)</f>
        <v>61</v>
      </c>
      <c r="R116" s="7"/>
      <c r="S116" s="3" t="s">
        <v>158</v>
      </c>
      <c r="T116" s="3"/>
      <c r="U116" s="3">
        <v>5</v>
      </c>
      <c r="V116"/>
    </row>
    <row r="117" spans="1:25" ht="12.75" customHeight="1" x14ac:dyDescent="0.2">
      <c r="A117" s="3">
        <v>8</v>
      </c>
      <c r="B117" s="7" t="s">
        <v>132</v>
      </c>
      <c r="C117" s="7" t="s">
        <v>117</v>
      </c>
      <c r="D117" s="48" t="s">
        <v>134</v>
      </c>
      <c r="E117" s="3">
        <v>10</v>
      </c>
      <c r="F117" s="3">
        <v>3</v>
      </c>
      <c r="G117" s="3">
        <v>11</v>
      </c>
      <c r="H117" s="3">
        <v>14</v>
      </c>
      <c r="I117" s="3">
        <v>5</v>
      </c>
      <c r="J117" s="3">
        <v>5</v>
      </c>
      <c r="K117" s="3">
        <v>12</v>
      </c>
      <c r="L117" s="3">
        <v>7</v>
      </c>
      <c r="M117" s="3"/>
      <c r="N117" s="43"/>
      <c r="O117" s="10"/>
      <c r="P117" s="7"/>
      <c r="Q117" s="20">
        <f>SUM(E117:L117)</f>
        <v>67</v>
      </c>
      <c r="R117" s="7"/>
      <c r="S117" s="3"/>
      <c r="T117" s="3"/>
      <c r="U117" s="3">
        <v>4</v>
      </c>
      <c r="V117"/>
    </row>
    <row r="118" spans="1:25" ht="12.75" customHeight="1" x14ac:dyDescent="0.2">
      <c r="A118" s="3">
        <v>12</v>
      </c>
      <c r="B118" s="7" t="s">
        <v>137</v>
      </c>
      <c r="C118" s="7" t="s">
        <v>117</v>
      </c>
      <c r="D118" s="48" t="s">
        <v>134</v>
      </c>
      <c r="E118" s="3">
        <v>10</v>
      </c>
      <c r="F118" s="3">
        <v>6</v>
      </c>
      <c r="G118" s="3">
        <v>10</v>
      </c>
      <c r="H118" s="3">
        <v>14</v>
      </c>
      <c r="I118" s="3">
        <v>11</v>
      </c>
      <c r="J118" s="3">
        <v>7</v>
      </c>
      <c r="K118" s="3">
        <v>14</v>
      </c>
      <c r="L118" s="3">
        <v>14</v>
      </c>
      <c r="M118" s="3"/>
      <c r="N118" s="3"/>
      <c r="O118" s="3"/>
      <c r="P118" s="3"/>
      <c r="Q118" s="20">
        <f>SUM(E118:L118)</f>
        <v>86</v>
      </c>
      <c r="R118" s="7"/>
      <c r="S118" s="3"/>
      <c r="T118" s="3"/>
      <c r="U118" s="3">
        <v>3</v>
      </c>
      <c r="V118"/>
    </row>
    <row r="119" spans="1:25" ht="12.75" customHeight="1" x14ac:dyDescent="0.2">
      <c r="A119" s="3">
        <v>9</v>
      </c>
      <c r="B119" s="7" t="s">
        <v>133</v>
      </c>
      <c r="C119" s="7" t="s">
        <v>117</v>
      </c>
      <c r="D119" s="48" t="s">
        <v>134</v>
      </c>
      <c r="E119" s="3">
        <v>11</v>
      </c>
      <c r="F119" s="3">
        <v>8</v>
      </c>
      <c r="G119" s="3">
        <v>12</v>
      </c>
      <c r="H119" s="3">
        <v>11</v>
      </c>
      <c r="I119" s="3">
        <v>12</v>
      </c>
      <c r="J119" s="3">
        <v>5</v>
      </c>
      <c r="K119" s="3">
        <v>16</v>
      </c>
      <c r="L119" s="3">
        <v>12</v>
      </c>
      <c r="M119" s="3"/>
      <c r="N119" s="43"/>
      <c r="O119" s="10"/>
      <c r="P119" s="7"/>
      <c r="Q119" s="20">
        <f>SUM(E119:L119)</f>
        <v>87</v>
      </c>
      <c r="R119" s="20"/>
      <c r="S119" s="10"/>
      <c r="T119" s="7"/>
      <c r="U119" s="18">
        <v>2</v>
      </c>
      <c r="V119" s="7"/>
      <c r="W119" s="3"/>
      <c r="X119" s="3"/>
      <c r="Y119" s="3"/>
    </row>
    <row r="120" spans="1:25" ht="12.75" customHeight="1" x14ac:dyDescent="0.2">
      <c r="A120" s="3">
        <v>11</v>
      </c>
      <c r="B120" s="7" t="s">
        <v>136</v>
      </c>
      <c r="C120" s="7" t="s">
        <v>117</v>
      </c>
      <c r="D120" s="48" t="s">
        <v>134</v>
      </c>
      <c r="E120" s="3">
        <v>12</v>
      </c>
      <c r="F120" s="3">
        <v>11</v>
      </c>
      <c r="G120" s="3">
        <v>12</v>
      </c>
      <c r="H120" s="3">
        <v>12</v>
      </c>
      <c r="I120" s="16">
        <v>11</v>
      </c>
      <c r="J120" s="3">
        <v>4</v>
      </c>
      <c r="K120" s="3">
        <v>12</v>
      </c>
      <c r="L120" s="3">
        <v>14</v>
      </c>
      <c r="M120" s="3"/>
      <c r="N120" s="3"/>
      <c r="O120" s="3"/>
      <c r="P120" s="3"/>
      <c r="Q120" s="20">
        <f>SUM(E120:L120)</f>
        <v>88</v>
      </c>
      <c r="R120" s="20"/>
      <c r="S120" s="10"/>
      <c r="T120" s="7"/>
      <c r="U120" s="18">
        <v>1</v>
      </c>
      <c r="V120" s="7"/>
      <c r="W120" s="3"/>
      <c r="X120" s="3"/>
      <c r="Y120" s="3"/>
    </row>
    <row r="121" spans="1:25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20"/>
      <c r="R121" s="20"/>
      <c r="S121" s="10"/>
      <c r="T121" s="7"/>
      <c r="U121" s="7"/>
      <c r="V121" s="7"/>
      <c r="W121" s="3"/>
      <c r="X121" s="3"/>
      <c r="Y121" s="3"/>
    </row>
    <row r="122" spans="1:25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20"/>
      <c r="R122" s="20"/>
      <c r="S122" s="10"/>
      <c r="T122" s="7"/>
      <c r="U122" s="7"/>
      <c r="V122" s="7"/>
      <c r="W122" s="3"/>
      <c r="X122" s="3"/>
      <c r="Y122" s="3"/>
    </row>
    <row r="123" spans="1:2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7"/>
      <c r="R123" s="7"/>
      <c r="S123" s="10"/>
      <c r="T123" s="7"/>
      <c r="U123" s="7"/>
      <c r="V123" s="7"/>
      <c r="W123" s="3"/>
      <c r="X123" s="3"/>
      <c r="Y123" s="3"/>
    </row>
    <row r="124" spans="1:2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7"/>
      <c r="R124" s="7"/>
      <c r="S124" s="10"/>
      <c r="T124" s="7"/>
      <c r="U124" s="7"/>
      <c r="V124" s="7"/>
      <c r="W124" s="3"/>
      <c r="X124" s="3"/>
      <c r="Y124" s="3"/>
    </row>
    <row r="125" spans="1:2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7"/>
      <c r="R125" s="7"/>
      <c r="S125" s="10"/>
      <c r="T125" s="7"/>
      <c r="U125" s="7"/>
      <c r="V125" s="7"/>
      <c r="W125" s="3"/>
      <c r="X125" s="3"/>
      <c r="Y125" s="3"/>
    </row>
    <row r="126" spans="1:2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7"/>
      <c r="R126" s="7"/>
      <c r="S126" s="10"/>
      <c r="T126" s="7"/>
      <c r="U126" s="7"/>
      <c r="V126" s="7"/>
      <c r="W126" s="3"/>
      <c r="X126" s="3"/>
      <c r="Y126" s="3"/>
    </row>
    <row r="127" spans="1:2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7"/>
      <c r="R127" s="7"/>
      <c r="S127" s="10"/>
      <c r="T127" s="7"/>
      <c r="U127" s="7"/>
      <c r="V127" s="7"/>
      <c r="W127" s="3"/>
      <c r="X127" s="3"/>
      <c r="Y127" s="3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7"/>
      <c r="R128" s="7"/>
      <c r="S128" s="10"/>
      <c r="T128" s="7"/>
      <c r="U128" s="7"/>
      <c r="V128" s="7"/>
      <c r="W128" s="3"/>
      <c r="X128" s="3"/>
      <c r="Y128" s="3"/>
    </row>
    <row r="129" spans="1:2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7"/>
      <c r="R129" s="7"/>
      <c r="S129" s="10"/>
      <c r="T129" s="7"/>
      <c r="U129" s="7"/>
      <c r="V129" s="7"/>
      <c r="W129" s="3"/>
      <c r="X129" s="3"/>
      <c r="Y129" s="3"/>
    </row>
    <row r="130" spans="1:2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7"/>
      <c r="R130" s="7"/>
      <c r="S130" s="10"/>
      <c r="T130" s="7"/>
      <c r="U130" s="7"/>
      <c r="V130" s="7"/>
      <c r="W130" s="3"/>
      <c r="X130" s="3"/>
      <c r="Y130" s="3"/>
    </row>
    <row r="131" spans="1:2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7"/>
      <c r="R131" s="7"/>
      <c r="S131" s="10"/>
      <c r="T131" s="7"/>
      <c r="U131" s="7"/>
      <c r="V131" s="7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7"/>
      <c r="R132" s="7"/>
      <c r="S132" s="10"/>
      <c r="T132" s="7"/>
      <c r="U132" s="7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7"/>
      <c r="S518" s="10"/>
      <c r="T518" s="7"/>
      <c r="U518" s="7"/>
      <c r="V518" s="7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7"/>
      <c r="S519" s="10"/>
      <c r="T519" s="7"/>
      <c r="U519" s="7"/>
      <c r="V519" s="7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7"/>
      <c r="S520" s="10"/>
      <c r="T520" s="7"/>
      <c r="U520" s="7"/>
      <c r="V520" s="7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7"/>
      <c r="S521" s="10"/>
      <c r="T521" s="7"/>
      <c r="U521" s="7"/>
      <c r="V521" s="7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7"/>
      <c r="S522" s="10"/>
      <c r="T522" s="7"/>
      <c r="U522" s="7"/>
      <c r="V522" s="7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7"/>
      <c r="S523" s="10"/>
      <c r="T523" s="7"/>
      <c r="U523" s="7"/>
      <c r="V523" s="7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7"/>
      <c r="S524" s="10"/>
      <c r="T524" s="7"/>
      <c r="U524" s="7"/>
      <c r="V524" s="7"/>
      <c r="W524" s="3"/>
      <c r="X524" s="3"/>
      <c r="Y524" s="3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7"/>
      <c r="S525" s="10"/>
      <c r="T525" s="7"/>
      <c r="U525" s="7"/>
      <c r="V525" s="7"/>
      <c r="W525" s="3"/>
      <c r="X525" s="3"/>
      <c r="Y525" s="3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7"/>
      <c r="S526" s="10"/>
      <c r="T526" s="7"/>
      <c r="U526" s="7"/>
      <c r="V526" s="7"/>
      <c r="W526" s="3"/>
      <c r="X526" s="3"/>
      <c r="Y526" s="3"/>
    </row>
    <row r="527" spans="1:2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7"/>
      <c r="S527" s="10"/>
      <c r="T527" s="7"/>
      <c r="U527" s="7"/>
      <c r="V527" s="7"/>
      <c r="W527" s="3"/>
      <c r="X527" s="3"/>
      <c r="Y527" s="3"/>
    </row>
    <row r="528" spans="1:2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7"/>
      <c r="S528" s="10"/>
      <c r="T528" s="7"/>
      <c r="U528" s="7"/>
      <c r="V528" s="7"/>
      <c r="W528" s="3"/>
      <c r="X528" s="3"/>
      <c r="Y528" s="3"/>
    </row>
    <row r="529" spans="1:2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7"/>
      <c r="S529" s="10"/>
      <c r="T529" s="7"/>
      <c r="U529" s="7"/>
      <c r="V529" s="7"/>
      <c r="W529" s="3"/>
      <c r="X529" s="3"/>
      <c r="Y529" s="3"/>
    </row>
    <row r="530" spans="1:2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7"/>
      <c r="R530" s="7"/>
      <c r="S530" s="10"/>
      <c r="T530" s="7"/>
      <c r="U530" s="7"/>
      <c r="V530" s="7"/>
      <c r="W530" s="3"/>
      <c r="X530" s="3"/>
      <c r="Y530" s="3"/>
    </row>
    <row r="531" spans="1:2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7"/>
      <c r="R531" s="7"/>
      <c r="S531" s="10"/>
      <c r="T531" s="7"/>
      <c r="U531" s="7"/>
      <c r="V531" s="7"/>
      <c r="W531" s="3"/>
      <c r="X531" s="3"/>
      <c r="Y531" s="3"/>
    </row>
    <row r="532" spans="1:2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7"/>
      <c r="R532" s="7"/>
      <c r="S532" s="10"/>
      <c r="T532" s="7"/>
      <c r="U532" s="7"/>
      <c r="V532" s="7"/>
      <c r="W532" s="3"/>
      <c r="X532" s="3"/>
      <c r="Y532" s="3"/>
    </row>
    <row r="533" spans="1:2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7"/>
      <c r="R533" s="7"/>
      <c r="S533" s="10"/>
      <c r="T533" s="7"/>
      <c r="U533" s="7"/>
      <c r="V533" s="7"/>
      <c r="W533" s="3"/>
      <c r="X533" s="3"/>
      <c r="Y533" s="3"/>
    </row>
    <row r="534" spans="1:2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7"/>
      <c r="R534" s="7"/>
      <c r="S534" s="10"/>
      <c r="T534" s="7"/>
      <c r="U534" s="7"/>
      <c r="V534" s="7"/>
      <c r="W534" s="3"/>
      <c r="X534" s="3"/>
      <c r="Y534" s="3"/>
    </row>
    <row r="535" spans="1:2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7"/>
      <c r="R535" s="7"/>
      <c r="S535" s="10"/>
      <c r="T535" s="7"/>
      <c r="U535" s="7"/>
      <c r="V535" s="7"/>
      <c r="W535" s="3"/>
      <c r="X535" s="3"/>
      <c r="Y535" s="3"/>
    </row>
    <row r="536" spans="1:2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7"/>
      <c r="R536" s="7"/>
      <c r="S536" s="10"/>
      <c r="T536" s="7"/>
      <c r="U536" s="7"/>
      <c r="V536" s="7"/>
      <c r="W536" s="3"/>
      <c r="X536" s="3"/>
      <c r="Y536" s="3"/>
    </row>
    <row r="537" spans="1:2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7"/>
      <c r="R537" s="7"/>
      <c r="S537" s="10"/>
      <c r="T537" s="7"/>
      <c r="U537" s="7"/>
      <c r="V537" s="7"/>
      <c r="W537" s="3"/>
      <c r="X537" s="3"/>
      <c r="Y537" s="3"/>
    </row>
    <row r="538" spans="1:2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7"/>
      <c r="R538" s="7"/>
      <c r="S538" s="10"/>
      <c r="T538" s="7"/>
      <c r="U538" s="7"/>
      <c r="V538" s="7"/>
      <c r="W538" s="3"/>
      <c r="X538" s="3"/>
      <c r="Y538" s="3"/>
    </row>
    <row r="539" spans="1:2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7"/>
      <c r="R539" s="7"/>
      <c r="S539" s="10"/>
      <c r="T539" s="7"/>
      <c r="U539" s="7"/>
      <c r="V539" s="7"/>
      <c r="W539" s="3"/>
      <c r="X539" s="3"/>
      <c r="Y539" s="3"/>
    </row>
    <row r="540" spans="1:2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7"/>
      <c r="R540" s="7"/>
      <c r="S540" s="10"/>
      <c r="T540" s="7"/>
      <c r="U540" s="7"/>
      <c r="V540" s="7"/>
      <c r="W540" s="3"/>
      <c r="X540" s="3"/>
      <c r="Y540" s="3"/>
    </row>
    <row r="541" spans="1:2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7"/>
      <c r="R541" s="7"/>
      <c r="S541" s="10"/>
      <c r="T541" s="7"/>
      <c r="U541" s="7"/>
      <c r="V541" s="7"/>
      <c r="W541" s="3"/>
      <c r="X541" s="3"/>
      <c r="Y541" s="3"/>
    </row>
    <row r="542" spans="1:2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7"/>
      <c r="R542" s="7"/>
      <c r="S542" s="10"/>
      <c r="T542" s="7"/>
      <c r="U542" s="7"/>
      <c r="V542" s="7"/>
      <c r="W542" s="3"/>
      <c r="X542" s="3"/>
      <c r="Y542" s="3"/>
    </row>
    <row r="543" spans="1:2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7"/>
      <c r="R543" s="7"/>
      <c r="S543" s="10"/>
      <c r="T543" s="7"/>
      <c r="U543" s="7"/>
      <c r="V543" s="7"/>
      <c r="W543" s="3"/>
      <c r="X543" s="3"/>
      <c r="Y543" s="3"/>
    </row>
    <row r="544" spans="1:2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7"/>
      <c r="R544" s="7"/>
      <c r="S544" s="10"/>
      <c r="T544" s="7"/>
      <c r="U544" s="7"/>
      <c r="V544" s="7"/>
      <c r="W544" s="3"/>
      <c r="X544" s="3"/>
      <c r="Y544" s="3"/>
    </row>
    <row r="545" spans="1:2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7"/>
      <c r="R545" s="7"/>
      <c r="S545" s="10"/>
      <c r="T545" s="7"/>
      <c r="U545" s="7"/>
      <c r="V545" s="7"/>
      <c r="W545" s="3"/>
      <c r="X545" s="3"/>
      <c r="Y545" s="3"/>
    </row>
    <row r="546" spans="1:2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7"/>
      <c r="R546" s="7"/>
      <c r="S546" s="10"/>
      <c r="T546" s="7"/>
      <c r="U546" s="7"/>
      <c r="V546" s="7"/>
    </row>
    <row r="547" spans="1:2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7"/>
      <c r="R547" s="7"/>
      <c r="S547" s="10"/>
      <c r="T547" s="7"/>
      <c r="U547" s="7"/>
      <c r="V547" s="7"/>
    </row>
    <row r="548" spans="1:2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7"/>
      <c r="R548" s="7"/>
      <c r="S548" s="10"/>
      <c r="T548" s="7"/>
      <c r="U548" s="7"/>
      <c r="V548" s="7"/>
    </row>
    <row r="549" spans="1:25" x14ac:dyDescent="0.2">
      <c r="B549" s="3"/>
    </row>
  </sheetData>
  <sortState ref="A118:Q122">
    <sortCondition ref="Q118:Q122"/>
  </sortState>
  <mergeCells count="10">
    <mergeCell ref="A7:U7"/>
    <mergeCell ref="A11:U11"/>
    <mergeCell ref="A3:U3"/>
    <mergeCell ref="A1:U1"/>
    <mergeCell ref="A2:U2"/>
    <mergeCell ref="A5:U5"/>
    <mergeCell ref="A8:U8"/>
    <mergeCell ref="A6:U6"/>
    <mergeCell ref="A9:U9"/>
    <mergeCell ref="A10:U10"/>
  </mergeCells>
  <phoneticPr fontId="2" type="noConversion"/>
  <conditionalFormatting sqref="A49 D12 D82:D85 D97 D21:D28 D68:D74 A110 A105:A106 D43 D99:D103">
    <cfRule type="cellIs" dxfId="7" priority="73" stopIfTrue="1" operator="between">
      <formula>"Youth A"</formula>
      <formula>"Youth D"</formula>
    </cfRule>
  </conditionalFormatting>
  <conditionalFormatting sqref="D21:D27">
    <cfRule type="containsText" dxfId="6" priority="60" stopIfTrue="1" operator="containsText" text="Youth">
      <formula>NOT(ISERROR(SEARCH("Youth",D21)))</formula>
    </cfRule>
    <cfRule type="containsText" dxfId="5" priority="67" stopIfTrue="1" operator="containsText" text="Youth">
      <formula>NOT(ISERROR(SEARCH("Youth",D21)))</formula>
    </cfRule>
  </conditionalFormatting>
  <conditionalFormatting sqref="D97">
    <cfRule type="containsText" dxfId="4" priority="14" stopIfTrue="1" operator="containsText" text="Youth">
      <formula>NOT(ISERROR(SEARCH("Youth",D97)))</formula>
    </cfRule>
  </conditionalFormatting>
  <conditionalFormatting sqref="D98">
    <cfRule type="containsText" dxfId="3" priority="3" stopIfTrue="1" operator="containsText" text="Youth">
      <formula>NOT(ISERROR(SEARCH("Youth",D98)))</formula>
    </cfRule>
    <cfRule type="containsText" dxfId="2" priority="4" stopIfTrue="1" operator="containsText" text="Youth">
      <formula>NOT(ISERROR(SEARCH("Youth",D98)))</formula>
    </cfRule>
  </conditionalFormatting>
  <conditionalFormatting sqref="D112">
    <cfRule type="containsText" dxfId="1" priority="1" stopIfTrue="1" operator="containsText" text="Youth">
      <formula>NOT(ISERROR(SEARCH("Youth",D112)))</formula>
    </cfRule>
  </conditionalFormatting>
  <conditionalFormatting sqref="D112">
    <cfRule type="cellIs" dxfId="0" priority="2" stopIfTrue="1" operator="between">
      <formula>"Youth A"</formula>
      <formula>"Youth D"</formula>
    </cfRule>
  </conditionalFormatting>
  <printOptions gridLines="1"/>
  <pageMargins left="0" right="0" top="0" bottom="0" header="0.35433070866141736" footer="0.51181102362204722"/>
  <pageSetup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2024-01-15T12:26:00Z</cp:lastPrinted>
  <dcterms:created xsi:type="dcterms:W3CDTF">2008-04-28T07:49:43Z</dcterms:created>
  <dcterms:modified xsi:type="dcterms:W3CDTF">2024-01-15T12:30:22Z</dcterms:modified>
</cp:coreProperties>
</file>