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Sheet1!$A$1:$U$104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1" l="1"/>
  <c r="Q80" i="1"/>
  <c r="Q79" i="1"/>
  <c r="Q76" i="1"/>
  <c r="Q75" i="1"/>
  <c r="Q77" i="1"/>
  <c r="Q78" i="1"/>
  <c r="Q82" i="1"/>
  <c r="Q81" i="1"/>
  <c r="Q83" i="1"/>
  <c r="Q85" i="1"/>
  <c r="Q68" i="1"/>
  <c r="Q67" i="1"/>
  <c r="Q66" i="1"/>
  <c r="Q70" i="1"/>
  <c r="Q69" i="1"/>
  <c r="Q54" i="1"/>
  <c r="Q46" i="1"/>
  <c r="Q51" i="1"/>
  <c r="Q44" i="1"/>
  <c r="Q49" i="1"/>
  <c r="Q42" i="1"/>
  <c r="Q53" i="1"/>
  <c r="Q45" i="1"/>
  <c r="Q57" i="1"/>
  <c r="Q58" i="1"/>
  <c r="Q47" i="1"/>
  <c r="Q43" i="1"/>
  <c r="Q55" i="1"/>
  <c r="Q40" i="1"/>
  <c r="Q48" i="1"/>
  <c r="Q41" i="1"/>
  <c r="Q52" i="1"/>
  <c r="Q59" i="1"/>
  <c r="Q56" i="1"/>
  <c r="Q50" i="1"/>
  <c r="Q33" i="1"/>
  <c r="Q25" i="1"/>
  <c r="Q32" i="1"/>
  <c r="Q28" i="1"/>
  <c r="Q27" i="1"/>
  <c r="Q24" i="1"/>
  <c r="Q31" i="1"/>
  <c r="Q29" i="1"/>
  <c r="Q34" i="1"/>
  <c r="Q30" i="1"/>
  <c r="Q26" i="1"/>
  <c r="Q35" i="1"/>
  <c r="Q105" i="1" l="1"/>
  <c r="Q96" i="1"/>
  <c r="Q100" i="1"/>
  <c r="Q95" i="1"/>
  <c r="Q102" i="1"/>
  <c r="Q103" i="1"/>
  <c r="Q104" i="1"/>
  <c r="Q101" i="1"/>
  <c r="Q15" i="1"/>
  <c r="Q16" i="1"/>
  <c r="Q14" i="1"/>
  <c r="Q19" i="1"/>
  <c r="Q17" i="1"/>
  <c r="Q18" i="1"/>
</calcChain>
</file>

<file path=xl/sharedStrings.xml><?xml version="1.0" encoding="utf-8"?>
<sst xmlns="http://schemas.openxmlformats.org/spreadsheetml/2006/main" count="346" uniqueCount="139">
  <si>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</si>
  <si>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</si>
  <si>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</si>
  <si>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</si>
  <si>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</si>
  <si>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</si>
  <si>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</si>
  <si>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</si>
  <si>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</si>
  <si>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</si>
  <si>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</si>
  <si>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</si>
  <si>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</si>
  <si>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</si>
  <si>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</si>
  <si>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</si>
  <si>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</si>
  <si>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</si>
  <si>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Shilton Trial</t>
  </si>
  <si>
    <t>Permit Number ACU 201656</t>
  </si>
  <si>
    <t>Next event is the Guy Fawkes Trial, see you there.</t>
  </si>
  <si>
    <t>James Llewwellyn</t>
  </si>
  <si>
    <t xml:space="preserve">Beta </t>
  </si>
  <si>
    <t>Stephen Douglas</t>
  </si>
  <si>
    <t>Montesa</t>
  </si>
  <si>
    <t>Inter</t>
  </si>
  <si>
    <t>Richy Turner</t>
  </si>
  <si>
    <t>GasGas</t>
  </si>
  <si>
    <t>Samuel Gent</t>
  </si>
  <si>
    <t>Peter Tombling</t>
  </si>
  <si>
    <t>Trs</t>
  </si>
  <si>
    <t>Daisy Parsons</t>
  </si>
  <si>
    <t>Expert</t>
  </si>
  <si>
    <t>Alfie Chesman</t>
  </si>
  <si>
    <t>Youth Fun</t>
  </si>
  <si>
    <t>Mason Tidd</t>
  </si>
  <si>
    <t>Youth B</t>
  </si>
  <si>
    <t>Aaron Watson</t>
  </si>
  <si>
    <t>Vertigo</t>
  </si>
  <si>
    <t>Samuel Hill</t>
  </si>
  <si>
    <t>Bailey Murchison</t>
  </si>
  <si>
    <t>Marcus Hastings</t>
  </si>
  <si>
    <t>Simon Wright</t>
  </si>
  <si>
    <t>Over 40</t>
  </si>
  <si>
    <t>Shane Harvey</t>
  </si>
  <si>
    <t>Neil Jones</t>
  </si>
  <si>
    <t>Stuart Walker</t>
  </si>
  <si>
    <t>Alex Murchison</t>
  </si>
  <si>
    <t>Sherco</t>
  </si>
  <si>
    <t>Neil Hatch</t>
  </si>
  <si>
    <t>Reece McDaid</t>
  </si>
  <si>
    <t>Novice</t>
  </si>
  <si>
    <t>Javier Jones-Rojas</t>
  </si>
  <si>
    <t>Beta</t>
  </si>
  <si>
    <t>Lewis Harvey</t>
  </si>
  <si>
    <t>Jacob Murchison</t>
  </si>
  <si>
    <t>Youth C</t>
  </si>
  <si>
    <t>Maximus Hastings</t>
  </si>
  <si>
    <t>George Wareing</t>
  </si>
  <si>
    <t>Daisy Craig</t>
  </si>
  <si>
    <t>Justin Howells</t>
  </si>
  <si>
    <t>Over 50</t>
  </si>
  <si>
    <t>Ross Mason</t>
  </si>
  <si>
    <t>Peter Jones</t>
  </si>
  <si>
    <t>Gary Kirtley-Paine</t>
  </si>
  <si>
    <t>Andy Butt</t>
  </si>
  <si>
    <t>Mark Woodburn</t>
  </si>
  <si>
    <t>Tony Cave</t>
  </si>
  <si>
    <t>Mark Barrington</t>
  </si>
  <si>
    <t>Stephen Neale</t>
  </si>
  <si>
    <t>Thomas Redfern</t>
  </si>
  <si>
    <t>Peter James</t>
  </si>
  <si>
    <t>Samuel Wallis</t>
  </si>
  <si>
    <t>Fun</t>
  </si>
  <si>
    <t>John Herbert</t>
  </si>
  <si>
    <t>Roger Thornton</t>
  </si>
  <si>
    <t>Gareth Purdy</t>
  </si>
  <si>
    <t>Matthew Rowden</t>
  </si>
  <si>
    <t>Alec Wright</t>
  </si>
  <si>
    <t>Ashleigh Bray</t>
  </si>
  <si>
    <t>Dexter Rowden</t>
  </si>
  <si>
    <t>Oset</t>
  </si>
  <si>
    <t>Isaac Kinninmonth</t>
  </si>
  <si>
    <t>John Haynes</t>
  </si>
  <si>
    <t>Kevin Rice</t>
  </si>
  <si>
    <t>Krt250</t>
  </si>
  <si>
    <t>Marcus Beeson</t>
  </si>
  <si>
    <t>John Lawrence</t>
  </si>
  <si>
    <t>Ralph Ayres</t>
  </si>
  <si>
    <t>Thomas Herbert</t>
  </si>
  <si>
    <t>Loe Whittaer</t>
  </si>
  <si>
    <t>Ellie-May Murchison</t>
  </si>
  <si>
    <t>Thomas Tidd</t>
  </si>
  <si>
    <t>Youth D</t>
  </si>
  <si>
    <t>Josph Botham</t>
  </si>
  <si>
    <t>Daisy Brookes</t>
  </si>
  <si>
    <t>Andrew Millar</t>
  </si>
  <si>
    <t>John Holmes</t>
  </si>
  <si>
    <t>Tom Banyard-Smith</t>
  </si>
  <si>
    <t>Tony Bilton</t>
  </si>
  <si>
    <t>Philip Aucott</t>
  </si>
  <si>
    <t>Andrew Parr</t>
  </si>
  <si>
    <t>Dave hodson</t>
  </si>
  <si>
    <t>Honda</t>
  </si>
  <si>
    <t>Andrew Smith</t>
  </si>
  <si>
    <t>Scorpa</t>
  </si>
  <si>
    <t>Adult Beginner</t>
  </si>
  <si>
    <t>Boden Lopez-Smith</t>
  </si>
  <si>
    <t>Youth E</t>
  </si>
  <si>
    <t>Ruby Wareing</t>
  </si>
  <si>
    <t>Youth D s/w</t>
  </si>
  <si>
    <t>Jessica Herbert</t>
  </si>
  <si>
    <t>Charlie Langley</t>
  </si>
  <si>
    <t>Youth Ds/w</t>
  </si>
  <si>
    <t>Toby Forman</t>
  </si>
  <si>
    <t>Chloe Johnson</t>
  </si>
  <si>
    <t>William West</t>
  </si>
  <si>
    <t>Joseph Kinninmonth</t>
  </si>
  <si>
    <t>Jacob Stokes</t>
  </si>
  <si>
    <t>N/S</t>
  </si>
  <si>
    <t>R</t>
  </si>
  <si>
    <t>Conducted Route including ClubYouth D s/w and E Class Championship</t>
  </si>
  <si>
    <t>HARD</t>
  </si>
  <si>
    <t>EASY</t>
  </si>
  <si>
    <t>Stephanie Tombling</t>
  </si>
  <si>
    <t>28cls</t>
  </si>
  <si>
    <t>25cls</t>
  </si>
  <si>
    <t>Furthest clean</t>
  </si>
  <si>
    <t>Well done Samuel Gent for an excellent Trial win.</t>
  </si>
  <si>
    <t>Provisional Results Published Date: 03-09-2023      Time:19.40</t>
  </si>
  <si>
    <t>Shilton Trophy</t>
  </si>
  <si>
    <t>Best Novice</t>
  </si>
  <si>
    <t>Best Over 40</t>
  </si>
  <si>
    <t>Best Youth B</t>
  </si>
  <si>
    <t>Best Youth C</t>
  </si>
  <si>
    <t>Best Over 50</t>
  </si>
  <si>
    <t>Best Youth D</t>
  </si>
  <si>
    <t>Best Youth D s/w</t>
  </si>
  <si>
    <t>Best Youth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</si>
</sst>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2"/>
  <sheetViews>
    <sheetView tabSelected="1" topLeftCell="A7" zoomScale="115" zoomScaleNormal="115" workbookViewId="0">
      <selection activeCell="U82" sqref="U82"/>
    </sheetView>
  </sheetViews>
  <sheetFormatPr defaultRowHeight="12.75" x14ac:dyDescent="0.2"/>
  <cols>
    <col min="1" max="1" width="4.5703125" customWidth="1"/>
    <col min="2" max="2" width="19.5703125" style="9" customWidth="1"/>
    <col min="3" max="3" width="22" style="9" customWidth="1"/>
    <col min="4" max="4" width="12.7109375" style="9" customWidth="1"/>
    <col min="5" max="5" width="4" style="55" bestFit="1" customWidth="1"/>
    <col min="6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2.28515625" style="9" customWidth="1"/>
    <col min="19" max="19" width="15.855468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33"/>
    </row>
    <row r="2" spans="1:25" ht="22.5" x14ac:dyDescent="0.45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35"/>
    </row>
    <row r="3" spans="1:25" ht="16.5" customHeight="1" x14ac:dyDescent="0.4">
      <c r="A3" s="60" t="s">
        <v>129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34"/>
    </row>
    <row r="4" spans="1:25" ht="16.5" customHeight="1" x14ac:dyDescent="0.4">
      <c r="A4" s="41"/>
      <c r="B4" s="43" t="s">
        <v>19</v>
      </c>
      <c r="C4" s="43"/>
      <c r="D4" s="44"/>
      <c r="E4" s="53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</row>
    <row r="5" spans="1:25" ht="18.75" customHeight="1" x14ac:dyDescent="0.2">
      <c r="A5" s="62" t="s">
        <v>128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36"/>
    </row>
    <row r="6" spans="1:25" ht="28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38"/>
    </row>
    <row r="7" spans="1:25" ht="9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2"/>
    </row>
    <row r="8" spans="1:25" x14ac:dyDescent="0.2">
      <c r="A8" s="64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37"/>
    </row>
    <row r="9" spans="1:2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37"/>
    </row>
    <row r="10" spans="1:25" x14ac:dyDescent="0.2">
      <c r="A10" s="64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37"/>
    </row>
    <row r="11" spans="1:25" ht="29.25" customHeight="1" x14ac:dyDescent="0.45">
      <c r="A11" s="59" t="s">
        <v>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33"/>
    </row>
    <row r="12" spans="1:25" x14ac:dyDescent="0.2">
      <c r="A12" s="1" t="s">
        <v>12</v>
      </c>
      <c r="B12" s="50"/>
      <c r="C12" s="45"/>
      <c r="D12" s="45"/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45" t="s">
        <v>1</v>
      </c>
      <c r="C13" s="45" t="s">
        <v>2</v>
      </c>
      <c r="D13" s="45" t="s">
        <v>3</v>
      </c>
      <c r="E13" s="54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28" t="s">
        <v>17</v>
      </c>
      <c r="S13" s="10" t="s">
        <v>5</v>
      </c>
      <c r="T13" s="29" t="s">
        <v>9</v>
      </c>
      <c r="U13" s="29" t="s">
        <v>8</v>
      </c>
      <c r="V13" s="29" t="s">
        <v>13</v>
      </c>
      <c r="W13" s="22"/>
      <c r="X13" s="22"/>
      <c r="Y13" s="3"/>
    </row>
    <row r="14" spans="1:25" x14ac:dyDescent="0.2">
      <c r="A14" s="18">
        <v>5</v>
      </c>
      <c r="B14" s="7" t="s">
        <v>28</v>
      </c>
      <c r="C14" s="7" t="s">
        <v>22</v>
      </c>
      <c r="D14" s="7" t="s">
        <v>25</v>
      </c>
      <c r="E14" s="18">
        <v>1</v>
      </c>
      <c r="F14" s="18">
        <v>5</v>
      </c>
      <c r="G14" s="18">
        <v>0</v>
      </c>
      <c r="H14" s="18">
        <v>1</v>
      </c>
      <c r="I14" s="18">
        <v>9</v>
      </c>
      <c r="J14" s="18">
        <v>1</v>
      </c>
      <c r="K14" s="18">
        <v>0</v>
      </c>
      <c r="L14" s="18">
        <v>0</v>
      </c>
      <c r="M14" s="5">
        <v>0</v>
      </c>
      <c r="N14" s="20">
        <v>0</v>
      </c>
      <c r="O14" s="10"/>
      <c r="P14" s="28"/>
      <c r="Q14" s="20">
        <f t="shared" ref="Q14:Q19" si="0">SUM(E14:N14)</f>
        <v>17</v>
      </c>
      <c r="R14" s="28"/>
      <c r="S14" s="3" t="s">
        <v>130</v>
      </c>
      <c r="T14" s="3">
        <v>5</v>
      </c>
      <c r="U14" s="3"/>
      <c r="V14"/>
    </row>
    <row r="15" spans="1:25" x14ac:dyDescent="0.2">
      <c r="A15" s="17">
        <v>2</v>
      </c>
      <c r="B15" s="46" t="s">
        <v>23</v>
      </c>
      <c r="C15" s="46" t="s">
        <v>24</v>
      </c>
      <c r="D15" s="46" t="s">
        <v>25</v>
      </c>
      <c r="E15" s="17">
        <v>6</v>
      </c>
      <c r="F15" s="17">
        <v>8</v>
      </c>
      <c r="G15" s="17">
        <v>0</v>
      </c>
      <c r="H15" s="17">
        <v>2</v>
      </c>
      <c r="I15" s="5">
        <v>4</v>
      </c>
      <c r="J15" s="5">
        <v>0</v>
      </c>
      <c r="K15" s="5">
        <v>3</v>
      </c>
      <c r="L15" s="17">
        <v>3</v>
      </c>
      <c r="M15" s="17">
        <v>9</v>
      </c>
      <c r="N15" s="20">
        <v>0</v>
      </c>
      <c r="O15" s="10"/>
      <c r="P15" s="28"/>
      <c r="Q15" s="20">
        <f t="shared" si="0"/>
        <v>35</v>
      </c>
      <c r="R15" s="28"/>
      <c r="S15" s="3"/>
      <c r="T15" s="3">
        <v>4</v>
      </c>
      <c r="U15" s="3"/>
      <c r="V15"/>
    </row>
    <row r="16" spans="1:25" x14ac:dyDescent="0.2">
      <c r="A16" s="18">
        <v>4</v>
      </c>
      <c r="B16" s="47" t="s">
        <v>39</v>
      </c>
      <c r="C16" s="47" t="s">
        <v>22</v>
      </c>
      <c r="D16" s="46" t="s">
        <v>25</v>
      </c>
      <c r="E16" s="5">
        <v>4</v>
      </c>
      <c r="F16" s="5">
        <v>4</v>
      </c>
      <c r="G16" s="5">
        <v>0</v>
      </c>
      <c r="H16" s="5">
        <v>1</v>
      </c>
      <c r="I16" s="5">
        <v>9</v>
      </c>
      <c r="J16" s="5">
        <v>3</v>
      </c>
      <c r="K16" s="5">
        <v>6</v>
      </c>
      <c r="L16" s="5">
        <v>5</v>
      </c>
      <c r="M16" s="5">
        <v>12</v>
      </c>
      <c r="N16" s="20">
        <v>1</v>
      </c>
      <c r="O16" s="10"/>
      <c r="P16" s="28"/>
      <c r="Q16" s="20">
        <f t="shared" si="0"/>
        <v>45</v>
      </c>
      <c r="R16" s="28"/>
      <c r="S16" s="3"/>
      <c r="T16" s="3">
        <v>3</v>
      </c>
      <c r="U16" s="3"/>
      <c r="V16"/>
    </row>
    <row r="17" spans="1:25" x14ac:dyDescent="0.2">
      <c r="A17" s="18">
        <v>7</v>
      </c>
      <c r="B17" s="7" t="s">
        <v>31</v>
      </c>
      <c r="C17" s="7" t="s">
        <v>22</v>
      </c>
      <c r="D17" s="7" t="s">
        <v>32</v>
      </c>
      <c r="E17" s="18">
        <v>4</v>
      </c>
      <c r="F17" s="18">
        <v>10</v>
      </c>
      <c r="G17" s="18">
        <v>0</v>
      </c>
      <c r="H17" s="18">
        <v>5</v>
      </c>
      <c r="I17" s="18">
        <v>12</v>
      </c>
      <c r="J17" s="18">
        <v>2</v>
      </c>
      <c r="K17" s="18">
        <v>14</v>
      </c>
      <c r="L17" s="18">
        <v>5</v>
      </c>
      <c r="M17" s="5">
        <v>12</v>
      </c>
      <c r="N17" s="20">
        <v>9</v>
      </c>
      <c r="O17" s="10"/>
      <c r="P17" s="28"/>
      <c r="Q17" s="20">
        <f t="shared" si="0"/>
        <v>73</v>
      </c>
      <c r="R17" s="28"/>
      <c r="S17" s="3"/>
      <c r="T17" s="3">
        <v>2</v>
      </c>
      <c r="U17" s="3"/>
      <c r="V17"/>
    </row>
    <row r="18" spans="1:25" x14ac:dyDescent="0.2">
      <c r="A18" s="18">
        <v>1</v>
      </c>
      <c r="B18" s="7" t="s">
        <v>21</v>
      </c>
      <c r="C18" s="7" t="s">
        <v>22</v>
      </c>
      <c r="D18" s="7" t="s">
        <v>25</v>
      </c>
      <c r="E18" s="18">
        <v>14</v>
      </c>
      <c r="F18" s="18">
        <v>11</v>
      </c>
      <c r="G18" s="18">
        <v>0</v>
      </c>
      <c r="H18" s="18">
        <v>9</v>
      </c>
      <c r="I18" s="18">
        <v>11</v>
      </c>
      <c r="J18" s="18">
        <v>10</v>
      </c>
      <c r="K18" s="18">
        <v>4</v>
      </c>
      <c r="L18" s="18">
        <v>8</v>
      </c>
      <c r="M18" s="18">
        <v>9</v>
      </c>
      <c r="N18" s="20">
        <v>11</v>
      </c>
      <c r="O18" s="10"/>
      <c r="P18" s="28"/>
      <c r="Q18" s="20">
        <f t="shared" si="0"/>
        <v>87</v>
      </c>
      <c r="R18" s="28"/>
      <c r="S18" s="3"/>
      <c r="T18" s="3">
        <v>1</v>
      </c>
      <c r="U18" s="3"/>
      <c r="V18"/>
    </row>
    <row r="19" spans="1:25" x14ac:dyDescent="0.2">
      <c r="A19" s="17">
        <v>6</v>
      </c>
      <c r="B19" s="46" t="s">
        <v>29</v>
      </c>
      <c r="C19" s="46" t="s">
        <v>30</v>
      </c>
      <c r="D19" s="46" t="s">
        <v>25</v>
      </c>
      <c r="E19" s="17">
        <v>4</v>
      </c>
      <c r="F19" s="17">
        <v>18</v>
      </c>
      <c r="G19" s="17">
        <v>0</v>
      </c>
      <c r="H19" s="17">
        <v>20</v>
      </c>
      <c r="I19" s="5">
        <v>14</v>
      </c>
      <c r="J19" s="5">
        <v>7</v>
      </c>
      <c r="K19" s="5">
        <v>16</v>
      </c>
      <c r="L19" s="17">
        <v>12</v>
      </c>
      <c r="M19" s="5">
        <v>16</v>
      </c>
      <c r="N19" s="20">
        <v>13</v>
      </c>
      <c r="O19" s="10"/>
      <c r="P19" s="28"/>
      <c r="Q19" s="20">
        <f t="shared" si="0"/>
        <v>120</v>
      </c>
      <c r="R19" s="28"/>
      <c r="S19" s="3"/>
      <c r="T19" s="3"/>
      <c r="U19" s="3"/>
      <c r="V19"/>
    </row>
    <row r="20" spans="1:25" x14ac:dyDescent="0.2">
      <c r="A20" s="18">
        <v>3</v>
      </c>
      <c r="B20" s="47" t="s">
        <v>26</v>
      </c>
      <c r="C20" s="47" t="s">
        <v>27</v>
      </c>
      <c r="D20" s="46" t="s">
        <v>25</v>
      </c>
      <c r="E20" s="5" t="s">
        <v>119</v>
      </c>
      <c r="F20" s="5"/>
      <c r="G20" s="5"/>
      <c r="H20" s="5"/>
      <c r="I20" s="5"/>
      <c r="J20" s="5"/>
      <c r="K20" s="5"/>
      <c r="L20" s="5"/>
      <c r="N20" s="20"/>
      <c r="O20" s="10"/>
      <c r="P20" s="28"/>
      <c r="Q20" s="20" t="s">
        <v>119</v>
      </c>
      <c r="R20" s="28"/>
      <c r="S20" s="3"/>
      <c r="T20" s="3"/>
      <c r="U20" s="3"/>
      <c r="V20"/>
    </row>
    <row r="21" spans="1:25" x14ac:dyDescent="0.2">
      <c r="A21" s="4"/>
      <c r="B21" s="47"/>
      <c r="C21" s="47"/>
      <c r="D21" s="47"/>
      <c r="E21" s="18"/>
      <c r="F21" s="5"/>
      <c r="G21" s="5"/>
      <c r="H21" s="17"/>
      <c r="I21" s="5"/>
      <c r="J21" s="5"/>
      <c r="K21" s="5"/>
      <c r="L21" s="5"/>
      <c r="M21" s="5"/>
      <c r="N21" s="5"/>
      <c r="O21" s="5"/>
      <c r="P21" s="5"/>
      <c r="Q21" s="20" t="s">
        <v>13</v>
      </c>
      <c r="R21" s="20"/>
      <c r="S21" s="10"/>
      <c r="T21" s="28"/>
      <c r="U21" s="28"/>
      <c r="V21" s="28"/>
      <c r="W21" s="3"/>
      <c r="X21" s="3"/>
      <c r="Y21" s="3"/>
    </row>
    <row r="22" spans="1:25" x14ac:dyDescent="0.2">
      <c r="A22" s="6" t="s">
        <v>11</v>
      </c>
      <c r="B22" s="47"/>
      <c r="C22" s="7"/>
      <c r="D22" s="47"/>
      <c r="E22" s="1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7"/>
      <c r="R22" s="7"/>
      <c r="S22" s="10"/>
      <c r="T22" s="7"/>
      <c r="U22" s="7"/>
      <c r="V22" s="7"/>
      <c r="W22" s="3"/>
      <c r="X22" s="3"/>
      <c r="Y22" s="3"/>
    </row>
    <row r="23" spans="1:25" x14ac:dyDescent="0.2">
      <c r="A23" s="2" t="s">
        <v>0</v>
      </c>
      <c r="B23" s="45" t="s">
        <v>1</v>
      </c>
      <c r="C23" s="45" t="s">
        <v>2</v>
      </c>
      <c r="D23" s="45" t="s">
        <v>3</v>
      </c>
      <c r="E23" s="54">
        <v>1</v>
      </c>
      <c r="F23" s="10">
        <v>2</v>
      </c>
      <c r="G23" s="10">
        <v>3</v>
      </c>
      <c r="H23" s="10">
        <v>4</v>
      </c>
      <c r="I23" s="10">
        <v>5</v>
      </c>
      <c r="J23" s="10">
        <v>6</v>
      </c>
      <c r="K23" s="10">
        <v>7</v>
      </c>
      <c r="L23" s="10">
        <v>8</v>
      </c>
      <c r="M23" s="10">
        <v>9</v>
      </c>
      <c r="N23" s="10">
        <v>10</v>
      </c>
      <c r="O23" s="10">
        <v>11</v>
      </c>
      <c r="P23" s="10">
        <v>12</v>
      </c>
      <c r="Q23" s="28" t="s">
        <v>4</v>
      </c>
      <c r="R23" s="28" t="s">
        <v>17</v>
      </c>
      <c r="S23" s="10" t="s">
        <v>5</v>
      </c>
      <c r="T23" s="29" t="s">
        <v>9</v>
      </c>
      <c r="U23" s="29" t="s">
        <v>8</v>
      </c>
      <c r="V23" s="29"/>
      <c r="W23" s="3"/>
      <c r="X23" s="3"/>
      <c r="Y23" s="3"/>
    </row>
    <row r="24" spans="1:25" x14ac:dyDescent="0.2">
      <c r="A24" s="17">
        <v>24</v>
      </c>
      <c r="B24" s="46" t="s">
        <v>45</v>
      </c>
      <c r="C24" s="46" t="s">
        <v>22</v>
      </c>
      <c r="D24" s="49" t="s">
        <v>43</v>
      </c>
      <c r="E24" s="17">
        <v>0</v>
      </c>
      <c r="F24" s="17">
        <v>0</v>
      </c>
      <c r="G24" s="17">
        <v>0</v>
      </c>
      <c r="H24" s="17">
        <v>0</v>
      </c>
      <c r="I24" s="17">
        <v>6</v>
      </c>
      <c r="J24" s="17">
        <v>1</v>
      </c>
      <c r="K24" s="17">
        <v>0</v>
      </c>
      <c r="L24" s="17">
        <v>2</v>
      </c>
      <c r="M24" s="18">
        <v>0</v>
      </c>
      <c r="N24" s="20">
        <v>0</v>
      </c>
      <c r="O24" s="10"/>
      <c r="P24" s="28"/>
      <c r="Q24" s="20">
        <f t="shared" ref="Q24:Q35" si="1">SUM(E24:N24)</f>
        <v>9</v>
      </c>
      <c r="R24" s="28"/>
      <c r="S24" s="3" t="s">
        <v>132</v>
      </c>
      <c r="T24" s="3">
        <v>5</v>
      </c>
      <c r="U24" s="3"/>
      <c r="V24"/>
    </row>
    <row r="25" spans="1:25" x14ac:dyDescent="0.2">
      <c r="A25" s="17">
        <v>28</v>
      </c>
      <c r="B25" s="46" t="s">
        <v>50</v>
      </c>
      <c r="C25" s="46" t="s">
        <v>22</v>
      </c>
      <c r="D25" s="49" t="s">
        <v>51</v>
      </c>
      <c r="E25" s="17">
        <v>4</v>
      </c>
      <c r="F25" s="17">
        <v>0</v>
      </c>
      <c r="G25" s="17">
        <v>0</v>
      </c>
      <c r="H25" s="17">
        <v>0</v>
      </c>
      <c r="I25" s="17">
        <v>11</v>
      </c>
      <c r="J25" s="17">
        <v>0</v>
      </c>
      <c r="K25" s="17">
        <v>0</v>
      </c>
      <c r="L25" s="17">
        <v>7</v>
      </c>
      <c r="M25" s="18">
        <v>0</v>
      </c>
      <c r="N25" s="20">
        <v>0</v>
      </c>
      <c r="O25" s="10"/>
      <c r="P25" s="7"/>
      <c r="Q25" s="20">
        <f t="shared" si="1"/>
        <v>22</v>
      </c>
      <c r="R25" s="28"/>
      <c r="S25" s="3" t="s">
        <v>131</v>
      </c>
      <c r="T25" s="3">
        <v>5</v>
      </c>
      <c r="U25" s="3"/>
      <c r="V25"/>
    </row>
    <row r="26" spans="1:25" x14ac:dyDescent="0.2">
      <c r="A26" s="18">
        <v>18</v>
      </c>
      <c r="B26" s="7" t="s">
        <v>35</v>
      </c>
      <c r="C26" s="7" t="s">
        <v>22</v>
      </c>
      <c r="D26" s="51" t="s">
        <v>36</v>
      </c>
      <c r="E26" s="18">
        <v>0</v>
      </c>
      <c r="F26" s="18">
        <v>0</v>
      </c>
      <c r="G26" s="18">
        <v>0</v>
      </c>
      <c r="H26" s="18">
        <v>0</v>
      </c>
      <c r="I26" s="18">
        <v>12</v>
      </c>
      <c r="J26" s="18">
        <v>9</v>
      </c>
      <c r="K26" s="18">
        <v>1</v>
      </c>
      <c r="L26" s="18">
        <v>2</v>
      </c>
      <c r="M26" s="18">
        <v>0</v>
      </c>
      <c r="N26" s="20">
        <v>0</v>
      </c>
      <c r="O26" s="10"/>
      <c r="P26" s="28"/>
      <c r="Q26" s="20">
        <f t="shared" si="1"/>
        <v>24</v>
      </c>
      <c r="R26" s="28"/>
      <c r="S26" s="3" t="s">
        <v>133</v>
      </c>
      <c r="T26" s="3"/>
      <c r="U26" s="3">
        <v>5</v>
      </c>
      <c r="V26"/>
    </row>
    <row r="27" spans="1:25" x14ac:dyDescent="0.2">
      <c r="A27" s="17">
        <v>25</v>
      </c>
      <c r="B27" s="46" t="s">
        <v>46</v>
      </c>
      <c r="C27" s="46" t="s">
        <v>27</v>
      </c>
      <c r="D27" s="49" t="s">
        <v>43</v>
      </c>
      <c r="E27" s="17">
        <v>1</v>
      </c>
      <c r="F27" s="17">
        <v>0</v>
      </c>
      <c r="G27" s="18">
        <v>1</v>
      </c>
      <c r="H27" s="17">
        <v>0</v>
      </c>
      <c r="I27" s="17">
        <v>8</v>
      </c>
      <c r="J27" s="17">
        <v>7</v>
      </c>
      <c r="K27" s="17">
        <v>1</v>
      </c>
      <c r="L27" s="17">
        <v>7</v>
      </c>
      <c r="M27" s="18">
        <v>0</v>
      </c>
      <c r="N27" s="20">
        <v>0</v>
      </c>
      <c r="O27" s="10"/>
      <c r="P27" s="7"/>
      <c r="Q27" s="20">
        <f t="shared" si="1"/>
        <v>25</v>
      </c>
      <c r="R27" s="28"/>
      <c r="S27" s="3"/>
      <c r="T27" s="3">
        <v>4</v>
      </c>
      <c r="U27" s="3"/>
      <c r="V27"/>
    </row>
    <row r="28" spans="1:25" x14ac:dyDescent="0.2">
      <c r="A28" s="17">
        <v>26</v>
      </c>
      <c r="B28" s="46" t="s">
        <v>47</v>
      </c>
      <c r="C28" s="46" t="s">
        <v>48</v>
      </c>
      <c r="D28" s="49" t="s">
        <v>43</v>
      </c>
      <c r="E28" s="17">
        <v>7</v>
      </c>
      <c r="F28" s="17">
        <v>0</v>
      </c>
      <c r="G28" s="17">
        <v>0</v>
      </c>
      <c r="H28" s="17">
        <v>0</v>
      </c>
      <c r="I28" s="17">
        <v>11</v>
      </c>
      <c r="J28" s="17">
        <v>7</v>
      </c>
      <c r="K28" s="17">
        <v>0</v>
      </c>
      <c r="L28" s="17">
        <v>8</v>
      </c>
      <c r="M28" s="18">
        <v>2</v>
      </c>
      <c r="N28" s="20">
        <v>0</v>
      </c>
      <c r="O28" s="10"/>
      <c r="P28" s="7"/>
      <c r="Q28" s="20">
        <f t="shared" si="1"/>
        <v>35</v>
      </c>
      <c r="R28" s="28"/>
      <c r="S28" s="3"/>
      <c r="T28" s="3">
        <v>3</v>
      </c>
      <c r="U28" s="3"/>
      <c r="V28"/>
    </row>
    <row r="29" spans="1:25" x14ac:dyDescent="0.2">
      <c r="A29" s="18">
        <v>22</v>
      </c>
      <c r="B29" s="7" t="s">
        <v>42</v>
      </c>
      <c r="C29" s="7" t="s">
        <v>22</v>
      </c>
      <c r="D29" s="7" t="s">
        <v>43</v>
      </c>
      <c r="E29" s="18">
        <v>7</v>
      </c>
      <c r="F29" s="18">
        <v>0</v>
      </c>
      <c r="G29" s="18">
        <v>0</v>
      </c>
      <c r="H29" s="18">
        <v>0</v>
      </c>
      <c r="I29" s="18">
        <v>18</v>
      </c>
      <c r="J29" s="18">
        <v>6</v>
      </c>
      <c r="K29" s="18">
        <v>2</v>
      </c>
      <c r="L29" s="18">
        <v>10</v>
      </c>
      <c r="M29" s="18">
        <v>2</v>
      </c>
      <c r="N29" s="20">
        <v>0</v>
      </c>
      <c r="O29" s="10"/>
      <c r="P29" s="28"/>
      <c r="Q29" s="20">
        <f t="shared" si="1"/>
        <v>45</v>
      </c>
      <c r="S29" s="28"/>
      <c r="T29" s="3">
        <v>2</v>
      </c>
      <c r="U29" s="3"/>
      <c r="V29"/>
    </row>
    <row r="30" spans="1:25" x14ac:dyDescent="0.2">
      <c r="A30" s="18">
        <v>19</v>
      </c>
      <c r="B30" s="7" t="s">
        <v>37</v>
      </c>
      <c r="C30" s="7" t="s">
        <v>38</v>
      </c>
      <c r="D30" s="51" t="s">
        <v>36</v>
      </c>
      <c r="E30" s="18">
        <v>13</v>
      </c>
      <c r="F30" s="18">
        <v>0</v>
      </c>
      <c r="G30" s="18">
        <v>0</v>
      </c>
      <c r="H30" s="18">
        <v>0</v>
      </c>
      <c r="I30" s="18">
        <v>20</v>
      </c>
      <c r="J30" s="18">
        <v>7</v>
      </c>
      <c r="K30" s="18">
        <v>2</v>
      </c>
      <c r="L30" s="18">
        <v>12</v>
      </c>
      <c r="M30" s="18">
        <v>1</v>
      </c>
      <c r="N30" s="20">
        <v>0</v>
      </c>
      <c r="O30" s="10"/>
      <c r="P30" s="28"/>
      <c r="Q30" s="20">
        <f t="shared" si="1"/>
        <v>55</v>
      </c>
      <c r="R30" s="39"/>
      <c r="S30" s="28"/>
      <c r="T30" s="3"/>
      <c r="U30" s="3">
        <v>4</v>
      </c>
      <c r="V30"/>
    </row>
    <row r="31" spans="1:25" x14ac:dyDescent="0.2">
      <c r="A31" s="18">
        <v>23</v>
      </c>
      <c r="B31" s="7" t="s">
        <v>44</v>
      </c>
      <c r="C31" s="7" t="s">
        <v>24</v>
      </c>
      <c r="D31" s="7" t="s">
        <v>43</v>
      </c>
      <c r="E31" s="18">
        <v>15</v>
      </c>
      <c r="F31" s="18">
        <v>0</v>
      </c>
      <c r="G31" s="18">
        <v>0</v>
      </c>
      <c r="H31" s="18">
        <v>1</v>
      </c>
      <c r="I31" s="18">
        <v>14</v>
      </c>
      <c r="J31" s="18">
        <v>13</v>
      </c>
      <c r="K31" s="18">
        <v>0</v>
      </c>
      <c r="L31" s="18">
        <v>11</v>
      </c>
      <c r="M31" s="18">
        <v>2</v>
      </c>
      <c r="N31" s="20">
        <v>0</v>
      </c>
      <c r="O31" s="10"/>
      <c r="P31" s="28"/>
      <c r="Q31" s="20">
        <f t="shared" si="1"/>
        <v>56</v>
      </c>
      <c r="R31" s="28"/>
      <c r="S31" s="3"/>
      <c r="T31" s="3">
        <v>1</v>
      </c>
      <c r="U31" s="3"/>
      <c r="V31"/>
    </row>
    <row r="32" spans="1:25" x14ac:dyDescent="0.2">
      <c r="A32" s="17">
        <v>27</v>
      </c>
      <c r="B32" s="46" t="s">
        <v>49</v>
      </c>
      <c r="C32" s="46" t="s">
        <v>30</v>
      </c>
      <c r="D32" s="46" t="s">
        <v>43</v>
      </c>
      <c r="E32" s="17">
        <v>6</v>
      </c>
      <c r="F32" s="17">
        <v>4</v>
      </c>
      <c r="G32" s="17">
        <v>0</v>
      </c>
      <c r="H32" s="17">
        <v>0</v>
      </c>
      <c r="I32" s="17">
        <v>14</v>
      </c>
      <c r="J32" s="17">
        <v>18</v>
      </c>
      <c r="K32" s="17">
        <v>5</v>
      </c>
      <c r="L32" s="17">
        <v>7</v>
      </c>
      <c r="M32" s="18">
        <v>6</v>
      </c>
      <c r="N32" s="20">
        <v>0</v>
      </c>
      <c r="O32" s="10"/>
      <c r="P32" s="7"/>
      <c r="Q32" s="20">
        <f t="shared" si="1"/>
        <v>60</v>
      </c>
      <c r="R32" s="28"/>
      <c r="S32" s="3"/>
      <c r="T32" s="3"/>
      <c r="U32" s="3"/>
      <c r="V32"/>
    </row>
    <row r="33" spans="1:25" x14ac:dyDescent="0.2">
      <c r="A33" s="18">
        <v>29</v>
      </c>
      <c r="B33" s="7" t="s">
        <v>54</v>
      </c>
      <c r="C33" s="7" t="s">
        <v>53</v>
      </c>
      <c r="D33" s="51" t="s">
        <v>36</v>
      </c>
      <c r="E33" s="17">
        <v>14</v>
      </c>
      <c r="F33" s="17">
        <v>0</v>
      </c>
      <c r="G33" s="17">
        <v>0</v>
      </c>
      <c r="H33" s="17">
        <v>0</v>
      </c>
      <c r="I33" s="17">
        <v>12</v>
      </c>
      <c r="J33" s="17">
        <v>12</v>
      </c>
      <c r="K33" s="17">
        <v>4</v>
      </c>
      <c r="L33" s="17">
        <v>12</v>
      </c>
      <c r="M33" s="18">
        <v>6</v>
      </c>
      <c r="N33" s="20">
        <v>5</v>
      </c>
      <c r="O33" s="10"/>
      <c r="P33" s="7"/>
      <c r="Q33" s="20">
        <f t="shared" si="1"/>
        <v>65</v>
      </c>
      <c r="R33" s="7"/>
      <c r="S33" s="3"/>
      <c r="T33" s="3"/>
      <c r="U33" s="3">
        <v>3</v>
      </c>
      <c r="V33"/>
    </row>
    <row r="34" spans="1:25" x14ac:dyDescent="0.2">
      <c r="A34" s="18">
        <v>20</v>
      </c>
      <c r="B34" s="7" t="s">
        <v>40</v>
      </c>
      <c r="C34" s="7" t="s">
        <v>27</v>
      </c>
      <c r="D34" s="51" t="s">
        <v>36</v>
      </c>
      <c r="E34" s="18">
        <v>15</v>
      </c>
      <c r="F34" s="18">
        <v>5</v>
      </c>
      <c r="G34" s="18">
        <v>0</v>
      </c>
      <c r="H34" s="18">
        <v>6</v>
      </c>
      <c r="I34" s="18">
        <v>12</v>
      </c>
      <c r="J34" s="18">
        <v>12</v>
      </c>
      <c r="K34" s="18">
        <v>3</v>
      </c>
      <c r="L34" s="18">
        <v>12</v>
      </c>
      <c r="M34" s="18">
        <v>3</v>
      </c>
      <c r="N34" s="20">
        <v>0</v>
      </c>
      <c r="O34" s="10"/>
      <c r="P34" s="28"/>
      <c r="Q34" s="20">
        <f t="shared" si="1"/>
        <v>68</v>
      </c>
      <c r="R34" s="7"/>
      <c r="S34" s="3"/>
      <c r="T34" s="3"/>
      <c r="U34" s="3">
        <v>2</v>
      </c>
      <c r="V34"/>
    </row>
    <row r="35" spans="1:25" x14ac:dyDescent="0.2">
      <c r="A35" s="18">
        <v>17</v>
      </c>
      <c r="B35" s="7" t="s">
        <v>33</v>
      </c>
      <c r="C35" s="7" t="s">
        <v>22</v>
      </c>
      <c r="D35" s="51" t="s">
        <v>34</v>
      </c>
      <c r="E35" s="18">
        <v>18</v>
      </c>
      <c r="F35" s="18">
        <v>0</v>
      </c>
      <c r="G35" s="18">
        <v>0</v>
      </c>
      <c r="H35" s="18">
        <v>3</v>
      </c>
      <c r="I35" s="18">
        <v>20</v>
      </c>
      <c r="J35" s="18">
        <v>14</v>
      </c>
      <c r="K35" s="18">
        <v>7</v>
      </c>
      <c r="L35" s="18">
        <v>16</v>
      </c>
      <c r="M35" s="18">
        <v>0</v>
      </c>
      <c r="N35" s="20">
        <v>1</v>
      </c>
      <c r="O35" s="10"/>
      <c r="P35" s="28"/>
      <c r="Q35" s="20">
        <f t="shared" si="1"/>
        <v>79</v>
      </c>
      <c r="R35" s="7"/>
      <c r="S35" s="3"/>
      <c r="T35" s="3"/>
      <c r="U35" s="3"/>
      <c r="V35"/>
    </row>
    <row r="36" spans="1:25" x14ac:dyDescent="0.2">
      <c r="A36" s="18">
        <v>21</v>
      </c>
      <c r="B36" s="7" t="s">
        <v>41</v>
      </c>
      <c r="C36" s="7" t="s">
        <v>30</v>
      </c>
      <c r="D36" s="51" t="s">
        <v>36</v>
      </c>
      <c r="E36" s="18" t="s">
        <v>119</v>
      </c>
      <c r="F36" s="18"/>
      <c r="G36" s="18"/>
      <c r="H36" s="18"/>
      <c r="I36" s="18"/>
      <c r="J36" s="18"/>
      <c r="K36" s="18"/>
      <c r="L36" s="18"/>
      <c r="N36" s="20"/>
      <c r="O36" s="10"/>
      <c r="P36" s="28"/>
      <c r="Q36" s="20" t="s">
        <v>119</v>
      </c>
      <c r="R36" s="7"/>
      <c r="S36" s="3"/>
      <c r="T36" s="3"/>
      <c r="U36" s="3"/>
      <c r="V36"/>
    </row>
    <row r="37" spans="1:25" x14ac:dyDescent="0.2">
      <c r="A37" s="17"/>
      <c r="B37" s="46"/>
      <c r="C37" s="46"/>
      <c r="D37" s="46"/>
      <c r="E37" s="17"/>
      <c r="F37" s="17"/>
      <c r="G37" s="17"/>
      <c r="H37" s="17"/>
      <c r="I37" s="17"/>
      <c r="J37" s="17"/>
      <c r="K37" s="17"/>
      <c r="L37" s="17"/>
      <c r="N37" s="20"/>
      <c r="O37" s="10"/>
      <c r="P37" s="7"/>
      <c r="Q37" s="20"/>
      <c r="R37" s="7"/>
      <c r="S37" s="3"/>
      <c r="T37" s="3"/>
      <c r="U37" s="3"/>
      <c r="V37"/>
    </row>
    <row r="38" spans="1:25" x14ac:dyDescent="0.2">
      <c r="A38" s="1" t="s">
        <v>15</v>
      </c>
      <c r="B38" s="47"/>
      <c r="C38" s="47"/>
      <c r="D38" s="47"/>
      <c r="E38" s="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7"/>
      <c r="R38" s="7"/>
      <c r="S38" s="10"/>
      <c r="T38" s="7"/>
      <c r="U38" s="7"/>
      <c r="V38" s="7"/>
      <c r="W38" s="3"/>
      <c r="X38" s="3"/>
      <c r="Y38" s="3"/>
    </row>
    <row r="39" spans="1:25" x14ac:dyDescent="0.2">
      <c r="A39" s="2" t="s">
        <v>0</v>
      </c>
      <c r="B39" s="45" t="s">
        <v>1</v>
      </c>
      <c r="C39" s="45" t="s">
        <v>2</v>
      </c>
      <c r="D39" s="45" t="s">
        <v>3</v>
      </c>
      <c r="E39" s="54">
        <v>1</v>
      </c>
      <c r="F39" s="10">
        <v>2</v>
      </c>
      <c r="G39" s="10">
        <v>3</v>
      </c>
      <c r="H39" s="10">
        <v>4</v>
      </c>
      <c r="I39" s="10">
        <v>5</v>
      </c>
      <c r="J39" s="10">
        <v>6</v>
      </c>
      <c r="K39" s="10">
        <v>7</v>
      </c>
      <c r="L39" s="10">
        <v>8</v>
      </c>
      <c r="M39" s="10">
        <v>9</v>
      </c>
      <c r="N39" s="10">
        <v>10</v>
      </c>
      <c r="O39" s="10">
        <v>11</v>
      </c>
      <c r="P39" s="10">
        <v>12</v>
      </c>
      <c r="Q39" s="28" t="s">
        <v>4</v>
      </c>
      <c r="R39" s="28" t="s">
        <v>17</v>
      </c>
      <c r="S39" s="10" t="s">
        <v>5</v>
      </c>
      <c r="T39" s="29" t="s">
        <v>9</v>
      </c>
      <c r="U39" s="29" t="s">
        <v>8</v>
      </c>
      <c r="V39" s="29"/>
      <c r="W39" s="3"/>
      <c r="X39" s="3"/>
      <c r="Y39" s="3"/>
    </row>
    <row r="40" spans="1:25" x14ac:dyDescent="0.2">
      <c r="A40" s="5">
        <v>41</v>
      </c>
      <c r="B40" s="46" t="s">
        <v>63</v>
      </c>
      <c r="C40" s="46" t="s">
        <v>53</v>
      </c>
      <c r="D40" s="49" t="s">
        <v>61</v>
      </c>
      <c r="E40" s="17">
        <v>0</v>
      </c>
      <c r="F40" s="17">
        <v>0</v>
      </c>
      <c r="G40" s="18">
        <v>1</v>
      </c>
      <c r="H40" s="17">
        <v>0</v>
      </c>
      <c r="I40" s="17">
        <v>0</v>
      </c>
      <c r="J40" s="17">
        <v>0</v>
      </c>
      <c r="K40" s="17">
        <v>2</v>
      </c>
      <c r="L40" s="17">
        <v>0</v>
      </c>
      <c r="M40" s="17">
        <v>0</v>
      </c>
      <c r="N40" s="20">
        <v>0</v>
      </c>
      <c r="O40" s="10"/>
      <c r="P40" s="28"/>
      <c r="Q40" s="20">
        <f t="shared" ref="Q40:Q59" si="2">SUM(E40:N40)</f>
        <v>3</v>
      </c>
      <c r="R40" s="29"/>
      <c r="S40" s="3" t="s">
        <v>135</v>
      </c>
      <c r="T40" s="3">
        <v>5</v>
      </c>
      <c r="U40" s="3"/>
      <c r="V40"/>
    </row>
    <row r="41" spans="1:25" x14ac:dyDescent="0.2">
      <c r="A41" s="17">
        <v>39</v>
      </c>
      <c r="B41" s="46" t="s">
        <v>60</v>
      </c>
      <c r="C41" s="46" t="s">
        <v>53</v>
      </c>
      <c r="D41" s="46" t="s">
        <v>61</v>
      </c>
      <c r="E41" s="17">
        <v>0</v>
      </c>
      <c r="F41" s="17">
        <v>0</v>
      </c>
      <c r="G41" s="18">
        <v>0</v>
      </c>
      <c r="H41" s="17">
        <v>0</v>
      </c>
      <c r="I41" s="17">
        <v>6</v>
      </c>
      <c r="J41" s="17">
        <v>0</v>
      </c>
      <c r="K41" s="17">
        <v>2</v>
      </c>
      <c r="L41" s="17">
        <v>2</v>
      </c>
      <c r="M41" s="17">
        <v>0</v>
      </c>
      <c r="N41" s="20">
        <v>0</v>
      </c>
      <c r="O41" s="10"/>
      <c r="P41" s="28"/>
      <c r="Q41" s="20">
        <f t="shared" si="2"/>
        <v>10</v>
      </c>
      <c r="R41" s="29"/>
      <c r="S41" s="3"/>
      <c r="T41" s="3">
        <v>4</v>
      </c>
      <c r="U41" s="3"/>
      <c r="V41"/>
    </row>
    <row r="42" spans="1:25" x14ac:dyDescent="0.2">
      <c r="A42" s="17">
        <v>49</v>
      </c>
      <c r="B42" s="46" t="s">
        <v>71</v>
      </c>
      <c r="C42" s="46" t="s">
        <v>27</v>
      </c>
      <c r="D42" s="49" t="s">
        <v>61</v>
      </c>
      <c r="E42" s="17">
        <v>0</v>
      </c>
      <c r="F42" s="17">
        <v>4</v>
      </c>
      <c r="G42" s="18">
        <v>0</v>
      </c>
      <c r="H42" s="17">
        <v>1</v>
      </c>
      <c r="I42" s="17">
        <v>1</v>
      </c>
      <c r="J42" s="17">
        <v>1</v>
      </c>
      <c r="K42" s="17">
        <v>4</v>
      </c>
      <c r="L42" s="17">
        <v>1</v>
      </c>
      <c r="M42" s="17">
        <v>2</v>
      </c>
      <c r="N42" s="20">
        <v>4</v>
      </c>
      <c r="O42" s="10"/>
      <c r="P42" s="28"/>
      <c r="Q42" s="20">
        <f t="shared" si="2"/>
        <v>18</v>
      </c>
      <c r="R42" s="28"/>
      <c r="S42" s="3"/>
      <c r="T42" s="3">
        <v>3</v>
      </c>
      <c r="U42" s="3"/>
      <c r="V42"/>
    </row>
    <row r="43" spans="1:25" x14ac:dyDescent="0.2">
      <c r="A43" s="18">
        <v>43</v>
      </c>
      <c r="B43" s="7" t="s">
        <v>65</v>
      </c>
      <c r="C43" s="7" t="s">
        <v>24</v>
      </c>
      <c r="D43" s="48" t="s">
        <v>61</v>
      </c>
      <c r="E43" s="18">
        <v>2</v>
      </c>
      <c r="F43" s="18">
        <v>0</v>
      </c>
      <c r="G43" s="18">
        <v>0</v>
      </c>
      <c r="H43" s="18">
        <v>0</v>
      </c>
      <c r="I43" s="18">
        <v>3</v>
      </c>
      <c r="J43" s="18">
        <v>10</v>
      </c>
      <c r="K43" s="18">
        <v>3</v>
      </c>
      <c r="L43" s="18">
        <v>0</v>
      </c>
      <c r="M43" s="17">
        <v>1</v>
      </c>
      <c r="N43" s="20">
        <v>0</v>
      </c>
      <c r="O43" s="10"/>
      <c r="P43" s="28"/>
      <c r="Q43" s="20">
        <f t="shared" si="2"/>
        <v>19</v>
      </c>
      <c r="R43" s="28" t="s">
        <v>125</v>
      </c>
      <c r="S43" s="3"/>
      <c r="T43" s="3">
        <v>2</v>
      </c>
      <c r="U43" s="3"/>
      <c r="V43"/>
    </row>
    <row r="44" spans="1:25" x14ac:dyDescent="0.2">
      <c r="A44" s="17">
        <v>52</v>
      </c>
      <c r="B44" s="46" t="s">
        <v>75</v>
      </c>
      <c r="C44" s="46" t="s">
        <v>53</v>
      </c>
      <c r="D44" s="49" t="s">
        <v>73</v>
      </c>
      <c r="E44" s="17">
        <v>0</v>
      </c>
      <c r="F44" s="17">
        <v>0</v>
      </c>
      <c r="G44" s="18">
        <v>0</v>
      </c>
      <c r="H44" s="17">
        <v>0</v>
      </c>
      <c r="I44" s="17">
        <v>1</v>
      </c>
      <c r="J44" s="17">
        <v>5</v>
      </c>
      <c r="K44" s="17">
        <v>5</v>
      </c>
      <c r="L44" s="17">
        <v>4</v>
      </c>
      <c r="M44" s="17">
        <v>4</v>
      </c>
      <c r="N44" s="25">
        <v>0</v>
      </c>
      <c r="O44" s="10"/>
      <c r="P44" s="7"/>
      <c r="Q44" s="20">
        <f t="shared" si="2"/>
        <v>19</v>
      </c>
      <c r="R44" s="28" t="s">
        <v>126</v>
      </c>
      <c r="S44" s="3"/>
      <c r="T44" s="3"/>
      <c r="U44" s="3"/>
      <c r="V44"/>
    </row>
    <row r="45" spans="1:25" x14ac:dyDescent="0.2">
      <c r="A45" s="5">
        <v>47</v>
      </c>
      <c r="B45" s="46" t="s">
        <v>69</v>
      </c>
      <c r="C45" s="46" t="s">
        <v>38</v>
      </c>
      <c r="D45" s="49" t="s">
        <v>61</v>
      </c>
      <c r="E45" s="17">
        <v>0</v>
      </c>
      <c r="F45" s="17">
        <v>3</v>
      </c>
      <c r="G45" s="18">
        <v>0</v>
      </c>
      <c r="H45" s="17">
        <v>0</v>
      </c>
      <c r="I45" s="17">
        <v>0</v>
      </c>
      <c r="J45" s="17">
        <v>5</v>
      </c>
      <c r="K45" s="17">
        <v>4</v>
      </c>
      <c r="L45" s="17">
        <v>8</v>
      </c>
      <c r="M45" s="17">
        <v>0</v>
      </c>
      <c r="N45" s="20">
        <v>0</v>
      </c>
      <c r="O45" s="10"/>
      <c r="P45" s="28"/>
      <c r="Q45" s="20">
        <f t="shared" si="2"/>
        <v>20</v>
      </c>
      <c r="R45" s="28"/>
      <c r="S45" s="3"/>
      <c r="T45" s="3">
        <v>1</v>
      </c>
      <c r="U45" s="3"/>
      <c r="V45"/>
    </row>
    <row r="46" spans="1:25" x14ac:dyDescent="0.2">
      <c r="A46" s="17">
        <v>54</v>
      </c>
      <c r="B46" s="46" t="s">
        <v>77</v>
      </c>
      <c r="C46" s="46" t="s">
        <v>24</v>
      </c>
      <c r="D46" s="46" t="s">
        <v>73</v>
      </c>
      <c r="E46" s="17">
        <v>0</v>
      </c>
      <c r="F46" s="17">
        <v>0</v>
      </c>
      <c r="G46" s="18">
        <v>1</v>
      </c>
      <c r="H46" s="17">
        <v>1</v>
      </c>
      <c r="I46" s="17">
        <v>2</v>
      </c>
      <c r="J46" s="17">
        <v>9</v>
      </c>
      <c r="K46" s="17">
        <v>3</v>
      </c>
      <c r="L46" s="17">
        <v>0</v>
      </c>
      <c r="M46" s="17">
        <v>4</v>
      </c>
      <c r="N46" s="25">
        <v>1</v>
      </c>
      <c r="O46" s="10"/>
      <c r="P46" s="7"/>
      <c r="Q46" s="20">
        <f t="shared" si="2"/>
        <v>21</v>
      </c>
      <c r="R46" s="28"/>
      <c r="S46" s="3"/>
      <c r="T46" s="3"/>
      <c r="U46" s="3"/>
      <c r="V46"/>
    </row>
    <row r="47" spans="1:25" x14ac:dyDescent="0.2">
      <c r="A47" s="17">
        <v>44</v>
      </c>
      <c r="B47" s="46" t="s">
        <v>66</v>
      </c>
      <c r="C47" s="46" t="s">
        <v>24</v>
      </c>
      <c r="D47" s="46" t="s">
        <v>61</v>
      </c>
      <c r="E47" s="17">
        <v>5</v>
      </c>
      <c r="F47" s="17">
        <v>1</v>
      </c>
      <c r="G47" s="18">
        <v>0</v>
      </c>
      <c r="H47" s="17">
        <v>4</v>
      </c>
      <c r="I47" s="17">
        <v>1</v>
      </c>
      <c r="J47" s="17">
        <v>4</v>
      </c>
      <c r="K47" s="17">
        <v>7</v>
      </c>
      <c r="L47" s="17">
        <v>3</v>
      </c>
      <c r="M47" s="17">
        <v>2</v>
      </c>
      <c r="N47" s="20">
        <v>0</v>
      </c>
      <c r="O47" s="10"/>
      <c r="P47" s="28"/>
      <c r="Q47" s="20">
        <f t="shared" si="2"/>
        <v>27</v>
      </c>
      <c r="R47" s="28"/>
      <c r="S47" s="3"/>
      <c r="T47" s="3"/>
      <c r="U47" s="3"/>
      <c r="V47"/>
    </row>
    <row r="48" spans="1:25" x14ac:dyDescent="0.2">
      <c r="A48" s="18">
        <v>40</v>
      </c>
      <c r="B48" s="7" t="s">
        <v>62</v>
      </c>
      <c r="C48" s="7" t="s">
        <v>53</v>
      </c>
      <c r="D48" s="7" t="s">
        <v>61</v>
      </c>
      <c r="E48" s="18">
        <v>0</v>
      </c>
      <c r="F48" s="18">
        <v>1</v>
      </c>
      <c r="G48" s="18">
        <v>0</v>
      </c>
      <c r="H48" s="18">
        <v>5</v>
      </c>
      <c r="I48" s="18">
        <v>4</v>
      </c>
      <c r="J48" s="18">
        <v>7</v>
      </c>
      <c r="K48" s="18">
        <v>6</v>
      </c>
      <c r="L48" s="18">
        <v>5</v>
      </c>
      <c r="M48" s="17">
        <v>1</v>
      </c>
      <c r="N48" s="21">
        <v>0</v>
      </c>
      <c r="O48" s="10"/>
      <c r="P48" s="28"/>
      <c r="Q48" s="20">
        <f t="shared" si="2"/>
        <v>29</v>
      </c>
      <c r="R48" s="7"/>
      <c r="S48" s="3"/>
      <c r="T48" s="3"/>
      <c r="U48" s="3"/>
      <c r="V48"/>
    </row>
    <row r="49" spans="1:25" x14ac:dyDescent="0.2">
      <c r="A49" s="17">
        <v>51</v>
      </c>
      <c r="B49" s="46" t="s">
        <v>74</v>
      </c>
      <c r="C49" s="46" t="s">
        <v>53</v>
      </c>
      <c r="D49" s="46" t="s">
        <v>73</v>
      </c>
      <c r="E49" s="17">
        <v>0</v>
      </c>
      <c r="F49" s="17">
        <v>1</v>
      </c>
      <c r="G49" s="18">
        <v>1</v>
      </c>
      <c r="H49" s="17">
        <v>0</v>
      </c>
      <c r="I49" s="17">
        <v>3</v>
      </c>
      <c r="J49" s="17">
        <v>12</v>
      </c>
      <c r="K49" s="17">
        <v>5</v>
      </c>
      <c r="L49" s="17">
        <v>10</v>
      </c>
      <c r="M49" s="17">
        <v>3</v>
      </c>
      <c r="N49" s="20">
        <v>0</v>
      </c>
      <c r="O49" s="10"/>
      <c r="P49" s="28"/>
      <c r="Q49" s="20">
        <f t="shared" si="2"/>
        <v>35</v>
      </c>
      <c r="R49" s="7"/>
      <c r="S49" s="3"/>
      <c r="T49" s="3"/>
      <c r="U49" s="3"/>
      <c r="V49"/>
    </row>
    <row r="50" spans="1:25" x14ac:dyDescent="0.2">
      <c r="A50" s="17">
        <v>33</v>
      </c>
      <c r="B50" s="46" t="s">
        <v>52</v>
      </c>
      <c r="C50" s="46" t="s">
        <v>53</v>
      </c>
      <c r="D50" s="51" t="s">
        <v>34</v>
      </c>
      <c r="E50" s="17">
        <v>1</v>
      </c>
      <c r="F50" s="17">
        <v>6</v>
      </c>
      <c r="G50" s="18">
        <v>2</v>
      </c>
      <c r="H50" s="17">
        <v>5</v>
      </c>
      <c r="I50" s="17">
        <v>6</v>
      </c>
      <c r="J50" s="17">
        <v>8</v>
      </c>
      <c r="K50" s="17">
        <v>7</v>
      </c>
      <c r="L50" s="17">
        <v>1</v>
      </c>
      <c r="M50" s="17">
        <v>1</v>
      </c>
      <c r="N50" s="20">
        <v>0</v>
      </c>
      <c r="O50" s="10"/>
      <c r="P50" s="29"/>
      <c r="Q50" s="20">
        <f t="shared" si="2"/>
        <v>37</v>
      </c>
      <c r="R50" s="28"/>
      <c r="S50" s="3"/>
      <c r="T50" s="3"/>
      <c r="U50" s="3"/>
      <c r="V50"/>
    </row>
    <row r="51" spans="1:25" x14ac:dyDescent="0.2">
      <c r="A51" s="17">
        <v>53</v>
      </c>
      <c r="B51" s="46" t="s">
        <v>76</v>
      </c>
      <c r="C51" s="46" t="s">
        <v>53</v>
      </c>
      <c r="D51" s="46" t="s">
        <v>73</v>
      </c>
      <c r="E51" s="17">
        <v>0</v>
      </c>
      <c r="F51" s="17">
        <v>5</v>
      </c>
      <c r="G51" s="18">
        <v>1</v>
      </c>
      <c r="H51" s="17">
        <v>2</v>
      </c>
      <c r="I51" s="17">
        <v>2</v>
      </c>
      <c r="J51" s="17">
        <v>11</v>
      </c>
      <c r="K51" s="17">
        <v>13</v>
      </c>
      <c r="L51" s="17">
        <v>3</v>
      </c>
      <c r="M51" s="17">
        <v>2</v>
      </c>
      <c r="N51" s="25">
        <v>0</v>
      </c>
      <c r="O51" s="10"/>
      <c r="P51" s="7"/>
      <c r="Q51" s="20">
        <f t="shared" si="2"/>
        <v>39</v>
      </c>
      <c r="R51" s="28"/>
      <c r="S51" s="3"/>
      <c r="T51" s="3"/>
      <c r="U51" s="3"/>
      <c r="V51"/>
    </row>
    <row r="52" spans="1:25" x14ac:dyDescent="0.2">
      <c r="A52" s="17">
        <v>38</v>
      </c>
      <c r="B52" s="46" t="s">
        <v>59</v>
      </c>
      <c r="C52" s="46" t="s">
        <v>53</v>
      </c>
      <c r="D52" s="51" t="s">
        <v>56</v>
      </c>
      <c r="E52" s="17">
        <v>0</v>
      </c>
      <c r="F52" s="17">
        <v>3</v>
      </c>
      <c r="G52" s="18">
        <v>0</v>
      </c>
      <c r="H52" s="17">
        <v>0</v>
      </c>
      <c r="I52" s="17">
        <v>9</v>
      </c>
      <c r="J52" s="17">
        <v>14</v>
      </c>
      <c r="K52" s="17">
        <v>6</v>
      </c>
      <c r="L52" s="17">
        <v>2</v>
      </c>
      <c r="M52" s="17">
        <v>6</v>
      </c>
      <c r="N52" s="20">
        <v>0</v>
      </c>
      <c r="O52" s="10"/>
      <c r="P52" s="28"/>
      <c r="Q52" s="20">
        <f t="shared" si="2"/>
        <v>40</v>
      </c>
      <c r="R52" s="28"/>
      <c r="S52" s="3" t="s">
        <v>134</v>
      </c>
      <c r="T52" s="3"/>
      <c r="U52" s="3">
        <v>5</v>
      </c>
      <c r="V52"/>
    </row>
    <row r="53" spans="1:25" x14ac:dyDescent="0.2">
      <c r="A53" s="17">
        <v>48</v>
      </c>
      <c r="B53" s="46" t="s">
        <v>70</v>
      </c>
      <c r="C53" s="46" t="s">
        <v>30</v>
      </c>
      <c r="D53" s="46" t="s">
        <v>61</v>
      </c>
      <c r="E53" s="17">
        <v>1</v>
      </c>
      <c r="F53" s="17">
        <v>1</v>
      </c>
      <c r="G53" s="18">
        <v>1</v>
      </c>
      <c r="H53" s="17">
        <v>9</v>
      </c>
      <c r="I53" s="17">
        <v>4</v>
      </c>
      <c r="J53" s="17">
        <v>4</v>
      </c>
      <c r="K53" s="17">
        <v>11</v>
      </c>
      <c r="L53" s="17">
        <v>3</v>
      </c>
      <c r="M53" s="17">
        <v>7</v>
      </c>
      <c r="N53" s="20">
        <v>0</v>
      </c>
      <c r="O53" s="10"/>
      <c r="P53" s="28"/>
      <c r="Q53" s="20">
        <f t="shared" si="2"/>
        <v>41</v>
      </c>
      <c r="R53" s="28"/>
      <c r="S53" s="3"/>
      <c r="T53" s="3"/>
      <c r="U53" s="3"/>
      <c r="V53"/>
    </row>
    <row r="54" spans="1:25" x14ac:dyDescent="0.2">
      <c r="A54" s="4">
        <v>56</v>
      </c>
      <c r="B54" s="47" t="s">
        <v>79</v>
      </c>
      <c r="C54" s="7" t="s">
        <v>53</v>
      </c>
      <c r="D54" s="47" t="s">
        <v>73</v>
      </c>
      <c r="E54" s="17">
        <v>0</v>
      </c>
      <c r="F54" s="17">
        <v>0</v>
      </c>
      <c r="G54" s="17">
        <v>0</v>
      </c>
      <c r="H54" s="17">
        <v>3</v>
      </c>
      <c r="I54" s="17">
        <v>8</v>
      </c>
      <c r="J54" s="17">
        <v>7</v>
      </c>
      <c r="K54" s="18">
        <v>7</v>
      </c>
      <c r="L54" s="17">
        <v>7</v>
      </c>
      <c r="M54" s="17">
        <v>11</v>
      </c>
      <c r="N54" s="17">
        <v>0</v>
      </c>
      <c r="O54" s="17"/>
      <c r="P54" s="17"/>
      <c r="Q54" s="20">
        <f t="shared" si="2"/>
        <v>43</v>
      </c>
      <c r="R54" s="28"/>
      <c r="S54" s="3"/>
      <c r="T54" s="3"/>
      <c r="U54" s="3"/>
      <c r="V54"/>
    </row>
    <row r="55" spans="1:25" x14ac:dyDescent="0.2">
      <c r="A55" s="18">
        <v>42</v>
      </c>
      <c r="B55" s="7" t="s">
        <v>64</v>
      </c>
      <c r="C55" s="7" t="s">
        <v>27</v>
      </c>
      <c r="D55" s="7" t="s">
        <v>61</v>
      </c>
      <c r="E55" s="18">
        <v>1</v>
      </c>
      <c r="F55" s="18">
        <v>7</v>
      </c>
      <c r="G55" s="18">
        <v>5</v>
      </c>
      <c r="H55" s="18">
        <v>5</v>
      </c>
      <c r="I55" s="18">
        <v>6</v>
      </c>
      <c r="J55" s="18">
        <v>6</v>
      </c>
      <c r="K55" s="18">
        <v>8</v>
      </c>
      <c r="L55" s="18">
        <v>11</v>
      </c>
      <c r="M55" s="17">
        <v>7</v>
      </c>
      <c r="N55" s="20">
        <v>1</v>
      </c>
      <c r="O55" s="10"/>
      <c r="P55" s="28"/>
      <c r="Q55" s="20">
        <f t="shared" si="2"/>
        <v>57</v>
      </c>
      <c r="R55" s="28"/>
      <c r="S55" s="3"/>
      <c r="T55" s="3"/>
      <c r="U55" s="3"/>
      <c r="V55"/>
    </row>
    <row r="56" spans="1:25" x14ac:dyDescent="0.2">
      <c r="A56" s="17">
        <v>35</v>
      </c>
      <c r="B56" s="46" t="s">
        <v>55</v>
      </c>
      <c r="C56" s="46" t="s">
        <v>53</v>
      </c>
      <c r="D56" s="51" t="s">
        <v>56</v>
      </c>
      <c r="E56" s="17">
        <v>0</v>
      </c>
      <c r="F56" s="17">
        <v>1</v>
      </c>
      <c r="G56" s="18">
        <v>2</v>
      </c>
      <c r="H56" s="17">
        <v>5</v>
      </c>
      <c r="I56" s="17">
        <v>7</v>
      </c>
      <c r="J56" s="17">
        <v>17</v>
      </c>
      <c r="K56" s="17">
        <v>12</v>
      </c>
      <c r="L56" s="17">
        <v>6</v>
      </c>
      <c r="M56" s="17">
        <v>9</v>
      </c>
      <c r="N56" s="20">
        <v>0</v>
      </c>
      <c r="O56" s="10"/>
      <c r="P56" s="28"/>
      <c r="Q56" s="20">
        <f t="shared" si="2"/>
        <v>59</v>
      </c>
      <c r="R56" s="28"/>
      <c r="S56" s="3"/>
      <c r="T56" s="3"/>
      <c r="U56" s="3">
        <v>4</v>
      </c>
      <c r="V56"/>
    </row>
    <row r="57" spans="1:25" x14ac:dyDescent="0.2">
      <c r="A57" s="18">
        <v>46</v>
      </c>
      <c r="B57" s="7" t="s">
        <v>68</v>
      </c>
      <c r="C57" s="7" t="s">
        <v>38</v>
      </c>
      <c r="D57" s="7" t="s">
        <v>61</v>
      </c>
      <c r="E57" s="18">
        <v>0</v>
      </c>
      <c r="F57" s="18">
        <v>4</v>
      </c>
      <c r="G57" s="18">
        <v>2</v>
      </c>
      <c r="H57" s="18">
        <v>8</v>
      </c>
      <c r="I57" s="18">
        <v>9</v>
      </c>
      <c r="J57" s="18">
        <v>7</v>
      </c>
      <c r="K57" s="18">
        <v>12</v>
      </c>
      <c r="L57" s="18">
        <v>8</v>
      </c>
      <c r="M57" s="17">
        <v>10</v>
      </c>
      <c r="N57" s="20">
        <v>0</v>
      </c>
      <c r="O57" s="10"/>
      <c r="P57" s="28"/>
      <c r="Q57" s="20">
        <f t="shared" si="2"/>
        <v>60</v>
      </c>
      <c r="R57" s="28"/>
      <c r="S57" s="3"/>
      <c r="T57" s="3"/>
      <c r="U57" s="3"/>
      <c r="V57"/>
    </row>
    <row r="58" spans="1:25" x14ac:dyDescent="0.2">
      <c r="A58" s="17">
        <v>45</v>
      </c>
      <c r="B58" s="46" t="s">
        <v>67</v>
      </c>
      <c r="C58" s="46" t="s">
        <v>30</v>
      </c>
      <c r="D58" s="46" t="s">
        <v>61</v>
      </c>
      <c r="E58" s="17">
        <v>7</v>
      </c>
      <c r="F58" s="17">
        <v>2</v>
      </c>
      <c r="G58" s="18">
        <v>10</v>
      </c>
      <c r="H58" s="17">
        <v>5</v>
      </c>
      <c r="I58" s="17">
        <v>14</v>
      </c>
      <c r="J58" s="17">
        <v>14</v>
      </c>
      <c r="K58" s="17">
        <v>9</v>
      </c>
      <c r="L58" s="17">
        <v>5</v>
      </c>
      <c r="M58" s="17">
        <v>12</v>
      </c>
      <c r="N58" s="20">
        <v>8</v>
      </c>
      <c r="O58" s="10"/>
      <c r="P58" s="28"/>
      <c r="Q58" s="20">
        <f t="shared" si="2"/>
        <v>86</v>
      </c>
      <c r="R58" s="28"/>
      <c r="S58" s="3"/>
      <c r="T58" s="3"/>
      <c r="U58" s="3"/>
      <c r="V58"/>
    </row>
    <row r="59" spans="1:25" x14ac:dyDescent="0.2">
      <c r="A59" s="17">
        <v>37</v>
      </c>
      <c r="B59" s="46" t="s">
        <v>58</v>
      </c>
      <c r="C59" s="46" t="s">
        <v>53</v>
      </c>
      <c r="D59" s="51" t="s">
        <v>56</v>
      </c>
      <c r="E59" s="17">
        <v>20</v>
      </c>
      <c r="F59" s="17">
        <v>20</v>
      </c>
      <c r="G59" s="18">
        <v>1</v>
      </c>
      <c r="H59" s="17">
        <v>20</v>
      </c>
      <c r="I59" s="17">
        <v>3</v>
      </c>
      <c r="J59" s="17">
        <v>13</v>
      </c>
      <c r="K59" s="17">
        <v>15</v>
      </c>
      <c r="L59" s="17">
        <v>14</v>
      </c>
      <c r="M59" s="17">
        <v>10</v>
      </c>
      <c r="N59" s="20">
        <v>1</v>
      </c>
      <c r="O59" s="10"/>
      <c r="P59" s="28"/>
      <c r="Q59" s="20">
        <f t="shared" si="2"/>
        <v>117</v>
      </c>
      <c r="R59" s="7"/>
      <c r="S59" s="3"/>
      <c r="T59" s="3"/>
      <c r="U59" s="3">
        <v>3</v>
      </c>
      <c r="V59"/>
    </row>
    <row r="60" spans="1:25" x14ac:dyDescent="0.2">
      <c r="A60" s="17">
        <v>36</v>
      </c>
      <c r="B60" s="46" t="s">
        <v>57</v>
      </c>
      <c r="C60" s="46" t="s">
        <v>53</v>
      </c>
      <c r="D60" s="51" t="s">
        <v>56</v>
      </c>
      <c r="E60" s="17" t="s">
        <v>119</v>
      </c>
      <c r="F60" s="17"/>
      <c r="G60" s="18"/>
      <c r="H60" s="17"/>
      <c r="I60" s="17"/>
      <c r="J60" s="17"/>
      <c r="K60" s="17"/>
      <c r="L60" s="17"/>
      <c r="N60" s="20"/>
      <c r="O60" s="10"/>
      <c r="P60" s="28"/>
      <c r="Q60" s="20" t="s">
        <v>119</v>
      </c>
      <c r="R60" s="7"/>
      <c r="S60" s="3"/>
      <c r="T60" s="3"/>
      <c r="U60" s="3"/>
      <c r="V60"/>
    </row>
    <row r="61" spans="1:25" x14ac:dyDescent="0.2">
      <c r="A61" s="17">
        <v>50</v>
      </c>
      <c r="B61" s="46" t="s">
        <v>72</v>
      </c>
      <c r="C61" s="46" t="s">
        <v>30</v>
      </c>
      <c r="D61" s="46" t="s">
        <v>73</v>
      </c>
      <c r="E61" s="17" t="s">
        <v>120</v>
      </c>
      <c r="F61" s="17"/>
      <c r="G61" s="18"/>
      <c r="H61" s="17"/>
      <c r="I61" s="17"/>
      <c r="J61" s="17"/>
      <c r="K61" s="17"/>
      <c r="L61" s="17"/>
      <c r="N61" s="20"/>
      <c r="O61" s="10"/>
      <c r="P61" s="28"/>
      <c r="Q61" s="20" t="s">
        <v>120</v>
      </c>
      <c r="R61" s="7"/>
      <c r="S61" s="3"/>
      <c r="T61" s="3"/>
      <c r="U61" s="3"/>
      <c r="V61"/>
    </row>
    <row r="62" spans="1:25" x14ac:dyDescent="0.2">
      <c r="A62" s="17">
        <v>55</v>
      </c>
      <c r="B62" s="46" t="s">
        <v>78</v>
      </c>
      <c r="C62" s="46" t="s">
        <v>27</v>
      </c>
      <c r="D62" s="46" t="s">
        <v>73</v>
      </c>
      <c r="E62" s="17" t="s">
        <v>120</v>
      </c>
      <c r="F62" s="17"/>
      <c r="G62" s="18"/>
      <c r="H62" s="17"/>
      <c r="I62" s="17"/>
      <c r="J62" s="17"/>
      <c r="K62" s="17"/>
      <c r="L62" s="17"/>
      <c r="N62" s="25"/>
      <c r="O62" s="10"/>
      <c r="P62" s="7"/>
      <c r="Q62" s="20" t="s">
        <v>120</v>
      </c>
      <c r="R62" s="7"/>
      <c r="S62" s="3"/>
      <c r="T62" s="3"/>
      <c r="U62" s="3"/>
      <c r="V62"/>
    </row>
    <row r="63" spans="1:25" x14ac:dyDescent="0.2">
      <c r="A63" s="4"/>
      <c r="B63" s="47"/>
      <c r="C63" s="7"/>
      <c r="D63" s="4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  <c r="P63" s="17"/>
      <c r="Q63" s="20"/>
      <c r="R63" s="25"/>
      <c r="S63" s="10"/>
      <c r="T63" s="7"/>
      <c r="U63" s="7"/>
      <c r="V63" s="7"/>
      <c r="W63" s="3"/>
      <c r="X63" s="3"/>
      <c r="Y63" s="3"/>
    </row>
    <row r="64" spans="1:25" x14ac:dyDescent="0.2">
      <c r="A64" s="1" t="s">
        <v>14</v>
      </c>
      <c r="B64" s="47"/>
      <c r="C64" s="7"/>
      <c r="D64" s="4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25"/>
      <c r="R64" s="25"/>
      <c r="S64" s="10"/>
      <c r="T64" s="7"/>
      <c r="U64" s="7"/>
      <c r="V64" s="7"/>
      <c r="W64" s="3"/>
      <c r="X64" s="3"/>
      <c r="Y64" s="3"/>
    </row>
    <row r="65" spans="1:25" x14ac:dyDescent="0.2">
      <c r="A65" s="2" t="s">
        <v>0</v>
      </c>
      <c r="B65" s="45" t="s">
        <v>1</v>
      </c>
      <c r="C65" s="45" t="s">
        <v>2</v>
      </c>
      <c r="D65" s="45" t="s">
        <v>3</v>
      </c>
      <c r="E65" s="54">
        <v>1</v>
      </c>
      <c r="F65" s="10">
        <v>2</v>
      </c>
      <c r="G65" s="10">
        <v>3</v>
      </c>
      <c r="H65" s="10">
        <v>4</v>
      </c>
      <c r="I65" s="10">
        <v>5</v>
      </c>
      <c r="J65" s="10">
        <v>6</v>
      </c>
      <c r="K65" s="10">
        <v>7</v>
      </c>
      <c r="L65" s="10">
        <v>8</v>
      </c>
      <c r="M65" s="10">
        <v>9</v>
      </c>
      <c r="N65" s="10">
        <v>10</v>
      </c>
      <c r="O65" s="10">
        <v>11</v>
      </c>
      <c r="P65" s="10">
        <v>12</v>
      </c>
      <c r="Q65" s="28" t="s">
        <v>4</v>
      </c>
      <c r="R65" s="28" t="s">
        <v>17</v>
      </c>
      <c r="S65" s="10" t="s">
        <v>5</v>
      </c>
      <c r="T65" s="29" t="s">
        <v>9</v>
      </c>
      <c r="U65" s="29" t="s">
        <v>8</v>
      </c>
      <c r="V65" s="29"/>
      <c r="W65" s="3"/>
      <c r="X65" s="3"/>
      <c r="Y65" s="3"/>
    </row>
    <row r="66" spans="1:25" x14ac:dyDescent="0.2">
      <c r="A66" s="17">
        <v>81</v>
      </c>
      <c r="B66" s="46" t="s">
        <v>83</v>
      </c>
      <c r="C66" s="46" t="s">
        <v>53</v>
      </c>
      <c r="D66" s="49" t="s">
        <v>73</v>
      </c>
      <c r="E66" s="17">
        <v>2</v>
      </c>
      <c r="F66" s="17">
        <v>0</v>
      </c>
      <c r="G66" s="18">
        <v>0</v>
      </c>
      <c r="H66" s="17">
        <v>0</v>
      </c>
      <c r="I66" s="17">
        <v>7</v>
      </c>
      <c r="J66" s="17">
        <v>16</v>
      </c>
      <c r="K66" s="17">
        <v>0</v>
      </c>
      <c r="L66" s="17">
        <v>8</v>
      </c>
      <c r="M66" s="31">
        <v>0</v>
      </c>
      <c r="N66" s="20">
        <v>0</v>
      </c>
      <c r="O66" s="10"/>
      <c r="P66" s="8"/>
      <c r="Q66" s="20">
        <f>SUM(E66:N66)</f>
        <v>33</v>
      </c>
      <c r="R66" s="7"/>
      <c r="S66" s="3"/>
      <c r="T66" s="3"/>
      <c r="U66" s="3"/>
      <c r="V66"/>
    </row>
    <row r="67" spans="1:25" x14ac:dyDescent="0.2">
      <c r="A67" s="17">
        <v>82</v>
      </c>
      <c r="B67" s="46" t="s">
        <v>84</v>
      </c>
      <c r="C67" s="46" t="s">
        <v>85</v>
      </c>
      <c r="D67" s="49" t="s">
        <v>73</v>
      </c>
      <c r="E67" s="17">
        <v>0</v>
      </c>
      <c r="F67" s="17">
        <v>0</v>
      </c>
      <c r="G67" s="18">
        <v>1</v>
      </c>
      <c r="H67" s="17">
        <v>0</v>
      </c>
      <c r="I67" s="17">
        <v>12</v>
      </c>
      <c r="J67" s="17">
        <v>16</v>
      </c>
      <c r="K67" s="17">
        <v>3</v>
      </c>
      <c r="L67" s="17">
        <v>8</v>
      </c>
      <c r="M67" s="31">
        <v>0</v>
      </c>
      <c r="N67" s="20">
        <v>0</v>
      </c>
      <c r="O67" s="10"/>
      <c r="P67" s="8"/>
      <c r="Q67" s="20">
        <f>SUM(E67:N67)</f>
        <v>40</v>
      </c>
      <c r="R67" s="7"/>
      <c r="S67" s="3"/>
      <c r="T67" s="3"/>
      <c r="U67" s="3"/>
      <c r="V67"/>
    </row>
    <row r="68" spans="1:25" s="13" customFormat="1" x14ac:dyDescent="0.2">
      <c r="A68" s="17">
        <v>84</v>
      </c>
      <c r="B68" s="46" t="s">
        <v>87</v>
      </c>
      <c r="C68" s="46" t="s">
        <v>53</v>
      </c>
      <c r="D68" s="46" t="s">
        <v>73</v>
      </c>
      <c r="E68" s="17">
        <v>0</v>
      </c>
      <c r="F68" s="17">
        <v>0</v>
      </c>
      <c r="G68" s="18">
        <v>1</v>
      </c>
      <c r="H68" s="17">
        <v>0</v>
      </c>
      <c r="I68" s="17">
        <v>18</v>
      </c>
      <c r="J68" s="17">
        <v>18</v>
      </c>
      <c r="K68" s="17">
        <v>0</v>
      </c>
      <c r="L68" s="17">
        <v>9</v>
      </c>
      <c r="M68" s="31">
        <v>0</v>
      </c>
      <c r="N68" s="20">
        <v>0</v>
      </c>
      <c r="O68" s="10"/>
      <c r="P68" s="8"/>
      <c r="Q68" s="20">
        <f>SUM(E68:N68)</f>
        <v>46</v>
      </c>
      <c r="R68" s="8"/>
      <c r="S68" s="12"/>
      <c r="T68" s="12"/>
      <c r="U68" s="12"/>
    </row>
    <row r="69" spans="1:25" s="13" customFormat="1" x14ac:dyDescent="0.2">
      <c r="A69" s="17">
        <v>79</v>
      </c>
      <c r="B69" s="46" t="s">
        <v>80</v>
      </c>
      <c r="C69" s="46" t="s">
        <v>81</v>
      </c>
      <c r="D69" s="51" t="s">
        <v>34</v>
      </c>
      <c r="E69" s="17">
        <v>12</v>
      </c>
      <c r="F69" s="17">
        <v>0</v>
      </c>
      <c r="G69" s="18">
        <v>2</v>
      </c>
      <c r="H69" s="17">
        <v>0</v>
      </c>
      <c r="I69" s="17">
        <v>14</v>
      </c>
      <c r="J69" s="17">
        <v>16</v>
      </c>
      <c r="K69" s="17">
        <v>1</v>
      </c>
      <c r="L69" s="17">
        <v>14</v>
      </c>
      <c r="M69" s="17">
        <v>13</v>
      </c>
      <c r="N69" s="20">
        <v>0</v>
      </c>
      <c r="O69" s="10"/>
      <c r="P69" s="7"/>
      <c r="Q69" s="20">
        <f>SUM(E69:N69)</f>
        <v>72</v>
      </c>
      <c r="R69" s="8"/>
      <c r="S69" s="12"/>
      <c r="T69" s="12"/>
      <c r="U69" s="12"/>
    </row>
    <row r="70" spans="1:25" s="13" customFormat="1" x14ac:dyDescent="0.2">
      <c r="A70" s="17">
        <v>80</v>
      </c>
      <c r="B70" s="46" t="s">
        <v>82</v>
      </c>
      <c r="C70" s="46" t="s">
        <v>53</v>
      </c>
      <c r="D70" s="51" t="s">
        <v>34</v>
      </c>
      <c r="E70" s="17">
        <v>20</v>
      </c>
      <c r="F70" s="17">
        <v>1</v>
      </c>
      <c r="G70" s="18">
        <v>12</v>
      </c>
      <c r="H70" s="17">
        <v>0</v>
      </c>
      <c r="I70" s="17">
        <v>18</v>
      </c>
      <c r="J70" s="17">
        <v>20</v>
      </c>
      <c r="K70" s="17">
        <v>10</v>
      </c>
      <c r="L70" s="17">
        <v>16</v>
      </c>
      <c r="M70" s="17">
        <v>1</v>
      </c>
      <c r="N70" s="20">
        <v>0</v>
      </c>
      <c r="O70" s="10"/>
      <c r="P70" s="7"/>
      <c r="Q70" s="20">
        <f>SUM(E70:N70)</f>
        <v>98</v>
      </c>
      <c r="R70" s="8"/>
      <c r="S70" s="12"/>
      <c r="T70" s="12"/>
      <c r="U70" s="12"/>
    </row>
    <row r="71" spans="1:25" s="13" customFormat="1" x14ac:dyDescent="0.2">
      <c r="A71" s="17">
        <v>83</v>
      </c>
      <c r="B71" s="46" t="s">
        <v>86</v>
      </c>
      <c r="C71" s="46" t="s">
        <v>27</v>
      </c>
      <c r="D71" s="46" t="s">
        <v>73</v>
      </c>
      <c r="E71" s="17" t="s">
        <v>119</v>
      </c>
      <c r="F71" s="17"/>
      <c r="G71" s="18"/>
      <c r="H71" s="17"/>
      <c r="I71" s="17"/>
      <c r="J71" s="17"/>
      <c r="K71" s="17"/>
      <c r="L71" s="17"/>
      <c r="M71" s="31"/>
      <c r="N71" s="20"/>
      <c r="O71" s="10"/>
      <c r="P71" s="8"/>
      <c r="Q71" s="20" t="s">
        <v>119</v>
      </c>
      <c r="R71" s="8"/>
      <c r="S71" s="12"/>
      <c r="T71" s="12"/>
      <c r="U71" s="12"/>
    </row>
    <row r="72" spans="1:25" s="13" customFormat="1" x14ac:dyDescent="0.2">
      <c r="A72" s="4"/>
      <c r="B72" s="47"/>
      <c r="C72" s="7"/>
      <c r="D72" s="47"/>
      <c r="E72" s="17"/>
      <c r="F72" s="17"/>
      <c r="G72" s="17"/>
      <c r="H72" s="17"/>
      <c r="I72" s="17"/>
      <c r="J72" s="17"/>
      <c r="K72" s="18"/>
      <c r="L72" s="17"/>
      <c r="M72" s="17"/>
      <c r="N72" s="17"/>
      <c r="O72" s="17"/>
      <c r="P72" s="17"/>
      <c r="Q72" s="20"/>
      <c r="R72" s="20"/>
      <c r="S72" s="10"/>
      <c r="T72" s="8"/>
      <c r="U72" s="8"/>
      <c r="V72" s="8"/>
      <c r="W72" s="12"/>
      <c r="X72" s="12"/>
      <c r="Y72" s="12"/>
    </row>
    <row r="73" spans="1:25" s="13" customFormat="1" x14ac:dyDescent="0.2">
      <c r="A73" s="1" t="s">
        <v>10</v>
      </c>
      <c r="B73" s="47"/>
      <c r="C73" s="47"/>
      <c r="D73" s="47"/>
      <c r="E73" s="18"/>
      <c r="F73" s="3" t="s">
        <v>13</v>
      </c>
      <c r="G73" s="3"/>
      <c r="H73" s="3"/>
      <c r="I73" s="3" t="s">
        <v>13</v>
      </c>
      <c r="J73" s="3"/>
      <c r="K73" s="3"/>
      <c r="L73" s="3"/>
      <c r="M73" s="3"/>
      <c r="N73" s="3"/>
      <c r="O73" s="3"/>
      <c r="P73" s="3"/>
      <c r="Q73" s="14"/>
      <c r="R73" s="14"/>
      <c r="S73" s="10"/>
      <c r="T73" s="7"/>
      <c r="U73" s="7"/>
      <c r="V73" s="7"/>
      <c r="W73" s="12"/>
      <c r="X73" s="12"/>
      <c r="Y73" s="12"/>
    </row>
    <row r="74" spans="1:25" s="13" customFormat="1" x14ac:dyDescent="0.2">
      <c r="A74" s="2" t="s">
        <v>0</v>
      </c>
      <c r="B74" s="45" t="s">
        <v>1</v>
      </c>
      <c r="C74" s="45" t="s">
        <v>2</v>
      </c>
      <c r="D74" s="45" t="s">
        <v>3</v>
      </c>
      <c r="E74" s="54">
        <v>1</v>
      </c>
      <c r="F74" s="10">
        <v>2</v>
      </c>
      <c r="G74" s="10">
        <v>3</v>
      </c>
      <c r="H74" s="10">
        <v>4</v>
      </c>
      <c r="I74" s="10">
        <v>5</v>
      </c>
      <c r="J74" s="10">
        <v>6</v>
      </c>
      <c r="K74" s="10">
        <v>7</v>
      </c>
      <c r="L74" s="10">
        <v>8</v>
      </c>
      <c r="M74" s="10">
        <v>9</v>
      </c>
      <c r="N74" s="10">
        <v>10</v>
      </c>
      <c r="O74" s="10">
        <v>11</v>
      </c>
      <c r="P74" s="10">
        <v>12</v>
      </c>
      <c r="Q74" s="28" t="s">
        <v>4</v>
      </c>
      <c r="R74" s="28" t="s">
        <v>17</v>
      </c>
      <c r="S74" s="10" t="s">
        <v>5</v>
      </c>
      <c r="T74" s="29" t="s">
        <v>9</v>
      </c>
      <c r="U74" s="29" t="s">
        <v>8</v>
      </c>
      <c r="V74" s="29"/>
      <c r="W74" s="12"/>
      <c r="X74" s="12"/>
      <c r="Y74" s="12"/>
    </row>
    <row r="75" spans="1:25" s="13" customFormat="1" x14ac:dyDescent="0.2">
      <c r="A75" s="4">
        <v>101</v>
      </c>
      <c r="B75" s="47" t="s">
        <v>124</v>
      </c>
      <c r="C75" s="47" t="s">
        <v>53</v>
      </c>
      <c r="D75" s="57" t="s">
        <v>73</v>
      </c>
      <c r="E75" s="18">
        <v>0</v>
      </c>
      <c r="F75" s="18">
        <v>0</v>
      </c>
      <c r="G75" s="18">
        <v>0</v>
      </c>
      <c r="H75" s="18">
        <v>0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/>
      <c r="P75" s="18"/>
      <c r="Q75" s="20">
        <f t="shared" ref="Q75:Q85" si="3">SUM(E75:N75)</f>
        <v>1</v>
      </c>
      <c r="R75" s="13" t="s">
        <v>127</v>
      </c>
      <c r="S75" s="40" t="s">
        <v>13</v>
      </c>
      <c r="T75" s="12"/>
      <c r="U75" s="12"/>
    </row>
    <row r="76" spans="1:25" s="13" customFormat="1" x14ac:dyDescent="0.2">
      <c r="A76" s="4">
        <v>102</v>
      </c>
      <c r="B76" s="47" t="s">
        <v>99</v>
      </c>
      <c r="C76" s="7" t="s">
        <v>53</v>
      </c>
      <c r="D76" s="57" t="s">
        <v>73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1</v>
      </c>
      <c r="K76" s="18">
        <v>0</v>
      </c>
      <c r="L76" s="17">
        <v>0</v>
      </c>
      <c r="M76" s="17">
        <v>0</v>
      </c>
      <c r="N76" s="17">
        <v>0</v>
      </c>
      <c r="O76" s="17"/>
      <c r="P76" s="17"/>
      <c r="Q76" s="20">
        <f t="shared" si="3"/>
        <v>1</v>
      </c>
      <c r="S76" s="7"/>
      <c r="T76" s="12"/>
      <c r="U76" s="12"/>
    </row>
    <row r="77" spans="1:25" s="13" customFormat="1" x14ac:dyDescent="0.2">
      <c r="A77" s="15">
        <v>99</v>
      </c>
      <c r="B77" s="46" t="s">
        <v>97</v>
      </c>
      <c r="C77" s="46" t="s">
        <v>24</v>
      </c>
      <c r="D77" s="49" t="s">
        <v>73</v>
      </c>
      <c r="E77" s="17">
        <v>0</v>
      </c>
      <c r="F77" s="15">
        <v>0</v>
      </c>
      <c r="G77" s="15">
        <v>0</v>
      </c>
      <c r="H77" s="15">
        <v>0</v>
      </c>
      <c r="I77" s="15">
        <v>1</v>
      </c>
      <c r="J77" s="15">
        <v>0</v>
      </c>
      <c r="K77" s="15">
        <v>0</v>
      </c>
      <c r="L77" s="15">
        <v>1</v>
      </c>
      <c r="M77" s="31">
        <v>0</v>
      </c>
      <c r="N77" s="20">
        <v>0</v>
      </c>
      <c r="O77" s="10"/>
      <c r="P77" s="7"/>
      <c r="Q77" s="20">
        <f t="shared" si="3"/>
        <v>2</v>
      </c>
      <c r="S77" s="7"/>
      <c r="T77" s="12"/>
      <c r="U77" s="12"/>
    </row>
    <row r="78" spans="1:25" s="13" customFormat="1" x14ac:dyDescent="0.2">
      <c r="A78" s="15">
        <v>98</v>
      </c>
      <c r="B78" s="46" t="s">
        <v>96</v>
      </c>
      <c r="C78" s="46" t="s">
        <v>53</v>
      </c>
      <c r="D78" s="48" t="s">
        <v>73</v>
      </c>
      <c r="E78" s="17">
        <v>0</v>
      </c>
      <c r="F78" s="15">
        <v>0</v>
      </c>
      <c r="G78" s="15">
        <v>0</v>
      </c>
      <c r="H78" s="15">
        <v>0</v>
      </c>
      <c r="I78" s="15">
        <v>0</v>
      </c>
      <c r="J78" s="15">
        <v>2</v>
      </c>
      <c r="K78" s="15">
        <v>0</v>
      </c>
      <c r="L78" s="15">
        <v>1</v>
      </c>
      <c r="M78" s="31">
        <v>1</v>
      </c>
      <c r="N78" s="20">
        <v>0</v>
      </c>
      <c r="O78" s="10"/>
      <c r="P78" s="7"/>
      <c r="Q78" s="20">
        <f t="shared" si="3"/>
        <v>4</v>
      </c>
      <c r="S78" s="7"/>
      <c r="T78" s="12"/>
      <c r="U78" s="12"/>
    </row>
    <row r="79" spans="1:25" s="13" customFormat="1" x14ac:dyDescent="0.2">
      <c r="A79" s="4">
        <v>103</v>
      </c>
      <c r="B79" s="47" t="s">
        <v>100</v>
      </c>
      <c r="C79" s="47" t="s">
        <v>53</v>
      </c>
      <c r="D79" s="57" t="s">
        <v>73</v>
      </c>
      <c r="E79" s="18">
        <v>0</v>
      </c>
      <c r="F79" s="18">
        <v>0</v>
      </c>
      <c r="G79" s="18">
        <v>1</v>
      </c>
      <c r="H79" s="18">
        <v>2</v>
      </c>
      <c r="I79" s="18">
        <v>3</v>
      </c>
      <c r="J79" s="18">
        <v>10</v>
      </c>
      <c r="K79" s="18">
        <v>1</v>
      </c>
      <c r="L79" s="18">
        <v>2</v>
      </c>
      <c r="M79" s="18">
        <v>4</v>
      </c>
      <c r="N79" s="18">
        <v>0</v>
      </c>
      <c r="O79" s="18"/>
      <c r="P79" s="18"/>
      <c r="Q79" s="20">
        <f t="shared" si="3"/>
        <v>23</v>
      </c>
      <c r="R79" s="31"/>
      <c r="S79" s="7"/>
      <c r="T79" s="12"/>
      <c r="U79" s="12"/>
    </row>
    <row r="80" spans="1:25" s="13" customFormat="1" x14ac:dyDescent="0.2">
      <c r="A80" s="4">
        <v>104</v>
      </c>
      <c r="B80" s="47" t="s">
        <v>101</v>
      </c>
      <c r="C80" s="47" t="s">
        <v>53</v>
      </c>
      <c r="D80" s="57" t="s">
        <v>73</v>
      </c>
      <c r="E80" s="17">
        <v>1</v>
      </c>
      <c r="F80" s="15">
        <v>0</v>
      </c>
      <c r="G80" s="15">
        <v>1</v>
      </c>
      <c r="H80" s="15">
        <v>1</v>
      </c>
      <c r="I80" s="15">
        <v>0</v>
      </c>
      <c r="J80" s="15">
        <v>7</v>
      </c>
      <c r="K80" s="15">
        <v>4</v>
      </c>
      <c r="L80" s="15">
        <v>5</v>
      </c>
      <c r="M80" s="15">
        <v>5</v>
      </c>
      <c r="N80" s="15">
        <v>0</v>
      </c>
      <c r="O80" s="15"/>
      <c r="P80" s="15"/>
      <c r="Q80" s="20">
        <f t="shared" si="3"/>
        <v>24</v>
      </c>
      <c r="S80" s="7"/>
      <c r="T80" s="12"/>
      <c r="U80" s="12"/>
    </row>
    <row r="81" spans="1:25" s="13" customFormat="1" x14ac:dyDescent="0.2">
      <c r="A81" s="15">
        <v>96</v>
      </c>
      <c r="B81" s="46" t="s">
        <v>94</v>
      </c>
      <c r="C81" s="46" t="s">
        <v>30</v>
      </c>
      <c r="D81" s="51" t="s">
        <v>93</v>
      </c>
      <c r="E81" s="17">
        <v>1</v>
      </c>
      <c r="F81" s="15">
        <v>3</v>
      </c>
      <c r="G81" s="15">
        <v>1</v>
      </c>
      <c r="H81" s="15">
        <v>0</v>
      </c>
      <c r="I81" s="15">
        <v>4</v>
      </c>
      <c r="J81" s="15">
        <v>0</v>
      </c>
      <c r="K81" s="15">
        <v>8</v>
      </c>
      <c r="L81" s="15">
        <v>6</v>
      </c>
      <c r="M81" s="31">
        <v>6</v>
      </c>
      <c r="N81" s="20">
        <v>0</v>
      </c>
      <c r="O81" s="10"/>
      <c r="P81" s="7"/>
      <c r="Q81" s="20">
        <f t="shared" si="3"/>
        <v>29</v>
      </c>
      <c r="S81" s="7" t="s">
        <v>136</v>
      </c>
      <c r="T81" s="12"/>
      <c r="U81" s="3">
        <v>5</v>
      </c>
    </row>
    <row r="82" spans="1:25" s="13" customFormat="1" x14ac:dyDescent="0.2">
      <c r="A82" s="17">
        <v>97</v>
      </c>
      <c r="B82" s="46" t="s">
        <v>95</v>
      </c>
      <c r="C82" s="46" t="s">
        <v>30</v>
      </c>
      <c r="D82" s="51" t="s">
        <v>93</v>
      </c>
      <c r="E82" s="17">
        <v>5</v>
      </c>
      <c r="F82" s="17">
        <v>1</v>
      </c>
      <c r="G82" s="18">
        <v>0</v>
      </c>
      <c r="H82" s="17">
        <v>0</v>
      </c>
      <c r="I82" s="17">
        <v>4</v>
      </c>
      <c r="J82" s="17">
        <v>2</v>
      </c>
      <c r="K82" s="17">
        <v>2</v>
      </c>
      <c r="L82" s="17">
        <v>9</v>
      </c>
      <c r="M82" s="17">
        <v>16</v>
      </c>
      <c r="N82" s="20">
        <v>0</v>
      </c>
      <c r="O82" s="10"/>
      <c r="P82" s="7"/>
      <c r="Q82" s="20">
        <f t="shared" si="3"/>
        <v>39</v>
      </c>
      <c r="S82" s="7" t="s">
        <v>13</v>
      </c>
      <c r="T82" s="12"/>
      <c r="U82" s="3">
        <v>4</v>
      </c>
    </row>
    <row r="83" spans="1:25" s="13" customFormat="1" x14ac:dyDescent="0.2">
      <c r="A83" s="18">
        <v>95</v>
      </c>
      <c r="B83" s="7" t="s">
        <v>92</v>
      </c>
      <c r="C83" s="7" t="s">
        <v>81</v>
      </c>
      <c r="D83" s="51" t="s">
        <v>93</v>
      </c>
      <c r="E83" s="18">
        <v>0</v>
      </c>
      <c r="F83" s="18">
        <v>6</v>
      </c>
      <c r="G83" s="18">
        <v>0</v>
      </c>
      <c r="H83" s="18">
        <v>0</v>
      </c>
      <c r="I83" s="18">
        <v>10</v>
      </c>
      <c r="J83" s="18">
        <v>0</v>
      </c>
      <c r="K83" s="18">
        <v>3</v>
      </c>
      <c r="L83" s="18">
        <v>9</v>
      </c>
      <c r="M83" s="31">
        <v>12</v>
      </c>
      <c r="N83" s="20">
        <v>0</v>
      </c>
      <c r="O83" s="10"/>
      <c r="P83" s="7"/>
      <c r="Q83" s="20">
        <f t="shared" si="3"/>
        <v>40</v>
      </c>
      <c r="R83" s="31"/>
      <c r="S83" s="7"/>
      <c r="T83" s="12"/>
      <c r="U83" s="3">
        <v>3</v>
      </c>
    </row>
    <row r="84" spans="1:25" s="13" customFormat="1" x14ac:dyDescent="0.2">
      <c r="A84" s="4">
        <v>106</v>
      </c>
      <c r="B84" s="47" t="s">
        <v>104</v>
      </c>
      <c r="C84" s="7" t="s">
        <v>105</v>
      </c>
      <c r="D84" s="47" t="s">
        <v>106</v>
      </c>
      <c r="E84" s="18">
        <v>3</v>
      </c>
      <c r="F84" s="18">
        <v>2</v>
      </c>
      <c r="G84" s="18">
        <v>1</v>
      </c>
      <c r="H84" s="17">
        <v>3</v>
      </c>
      <c r="I84" s="18">
        <v>12</v>
      </c>
      <c r="J84" s="18">
        <v>10</v>
      </c>
      <c r="K84" s="18">
        <v>10</v>
      </c>
      <c r="L84" s="18">
        <v>5</v>
      </c>
      <c r="M84" s="18">
        <v>7</v>
      </c>
      <c r="N84" s="18">
        <v>6</v>
      </c>
      <c r="O84" s="17"/>
      <c r="P84" s="18"/>
      <c r="Q84" s="20">
        <f t="shared" si="3"/>
        <v>59</v>
      </c>
      <c r="R84" s="31"/>
      <c r="S84" s="7"/>
      <c r="T84" s="12"/>
      <c r="U84" s="12"/>
    </row>
    <row r="85" spans="1:25" s="13" customFormat="1" x14ac:dyDescent="0.2">
      <c r="A85" s="18">
        <v>91</v>
      </c>
      <c r="B85" s="7" t="s">
        <v>88</v>
      </c>
      <c r="C85" s="7" t="s">
        <v>53</v>
      </c>
      <c r="D85" s="52" t="s">
        <v>34</v>
      </c>
      <c r="E85" s="18">
        <v>8</v>
      </c>
      <c r="F85" s="18">
        <v>3</v>
      </c>
      <c r="G85" s="18">
        <v>10</v>
      </c>
      <c r="H85" s="18">
        <v>1</v>
      </c>
      <c r="I85" s="18">
        <v>9</v>
      </c>
      <c r="J85" s="18">
        <v>8</v>
      </c>
      <c r="K85" s="17">
        <v>12</v>
      </c>
      <c r="L85" s="18">
        <v>9</v>
      </c>
      <c r="M85" s="31">
        <v>13</v>
      </c>
      <c r="N85" s="20">
        <v>2</v>
      </c>
      <c r="O85" s="10"/>
      <c r="P85" s="29"/>
      <c r="Q85" s="20">
        <f t="shared" si="3"/>
        <v>75</v>
      </c>
      <c r="R85" s="20"/>
      <c r="S85" s="10"/>
      <c r="T85" s="7"/>
      <c r="U85" s="7"/>
      <c r="W85" s="7"/>
      <c r="X85" s="12"/>
      <c r="Y85" s="12"/>
    </row>
    <row r="86" spans="1:25" s="13" customFormat="1" x14ac:dyDescent="0.2">
      <c r="A86" s="15">
        <v>92</v>
      </c>
      <c r="B86" s="46" t="s">
        <v>89</v>
      </c>
      <c r="C86" s="46" t="s">
        <v>53</v>
      </c>
      <c r="D86" s="52" t="s">
        <v>34</v>
      </c>
      <c r="E86" s="17" t="s">
        <v>120</v>
      </c>
      <c r="F86" s="15"/>
      <c r="G86" s="15"/>
      <c r="H86" s="15"/>
      <c r="I86" s="15"/>
      <c r="J86" s="15"/>
      <c r="K86" s="15"/>
      <c r="L86" s="15"/>
      <c r="M86" s="31"/>
      <c r="N86" s="20"/>
      <c r="O86" s="10"/>
      <c r="P86" s="7"/>
      <c r="Q86" s="20" t="s">
        <v>120</v>
      </c>
      <c r="R86" s="20"/>
      <c r="S86" s="10"/>
      <c r="T86" s="7"/>
      <c r="U86" s="28"/>
      <c r="W86" s="7"/>
      <c r="X86" s="12"/>
      <c r="Y86" s="12"/>
    </row>
    <row r="87" spans="1:25" s="13" customFormat="1" x14ac:dyDescent="0.2">
      <c r="A87" s="15">
        <v>93</v>
      </c>
      <c r="B87" s="46" t="s">
        <v>90</v>
      </c>
      <c r="C87" s="46" t="s">
        <v>53</v>
      </c>
      <c r="D87" s="52" t="s">
        <v>34</v>
      </c>
      <c r="E87" s="17" t="s">
        <v>120</v>
      </c>
      <c r="F87" s="15"/>
      <c r="G87" s="15"/>
      <c r="H87" s="15"/>
      <c r="I87" s="15"/>
      <c r="J87" s="15"/>
      <c r="K87" s="15"/>
      <c r="L87" s="15"/>
      <c r="M87" s="31"/>
      <c r="N87" s="20"/>
      <c r="O87" s="10"/>
      <c r="P87" s="7"/>
      <c r="Q87" s="20" t="s">
        <v>120</v>
      </c>
      <c r="R87" s="20"/>
      <c r="S87" s="10"/>
      <c r="T87" s="7"/>
      <c r="U87" s="7"/>
      <c r="W87" s="7"/>
      <c r="X87" s="12"/>
      <c r="Y87" s="12"/>
    </row>
    <row r="88" spans="1:25" s="13" customFormat="1" x14ac:dyDescent="0.2">
      <c r="A88" s="15">
        <v>94</v>
      </c>
      <c r="B88" s="46" t="s">
        <v>91</v>
      </c>
      <c r="C88" s="46" t="s">
        <v>53</v>
      </c>
      <c r="D88" s="51" t="s">
        <v>34</v>
      </c>
      <c r="E88" s="17" t="s">
        <v>120</v>
      </c>
      <c r="F88" s="15"/>
      <c r="G88" s="15"/>
      <c r="H88" s="15"/>
      <c r="I88" s="15"/>
      <c r="J88" s="15"/>
      <c r="K88" s="15"/>
      <c r="L88" s="15"/>
      <c r="M88" s="31"/>
      <c r="N88" s="20"/>
      <c r="O88" s="10"/>
      <c r="P88" s="7"/>
      <c r="Q88" s="20" t="s">
        <v>120</v>
      </c>
      <c r="R88" s="20"/>
      <c r="S88" s="10"/>
      <c r="T88" s="7"/>
      <c r="U88" s="7"/>
      <c r="W88" s="7"/>
      <c r="X88" s="12"/>
      <c r="Y88" s="12"/>
    </row>
    <row r="89" spans="1:25" s="13" customFormat="1" x14ac:dyDescent="0.2">
      <c r="A89" s="15">
        <v>100</v>
      </c>
      <c r="B89" s="46" t="s">
        <v>98</v>
      </c>
      <c r="C89" s="46" t="s">
        <v>24</v>
      </c>
      <c r="D89" s="46" t="s">
        <v>73</v>
      </c>
      <c r="E89" s="17" t="s">
        <v>120</v>
      </c>
      <c r="F89" s="15"/>
      <c r="G89" s="15"/>
      <c r="H89" s="15"/>
      <c r="I89" s="15"/>
      <c r="J89" s="15"/>
      <c r="K89" s="15"/>
      <c r="L89" s="15"/>
      <c r="M89" s="31"/>
      <c r="N89" s="20"/>
      <c r="O89" s="10"/>
      <c r="P89" s="7"/>
      <c r="Q89" s="20" t="s">
        <v>120</v>
      </c>
      <c r="R89" s="20"/>
      <c r="S89" s="10"/>
      <c r="T89" s="7"/>
      <c r="U89" s="7"/>
      <c r="V89" s="7"/>
      <c r="W89" s="12"/>
      <c r="X89" s="12"/>
      <c r="Y89" s="12"/>
    </row>
    <row r="90" spans="1:25" s="13" customFormat="1" x14ac:dyDescent="0.2">
      <c r="A90" s="4">
        <v>105</v>
      </c>
      <c r="B90" s="47" t="s">
        <v>102</v>
      </c>
      <c r="C90" s="7" t="s">
        <v>103</v>
      </c>
      <c r="D90" s="47" t="s">
        <v>73</v>
      </c>
      <c r="E90" s="18" t="s">
        <v>120</v>
      </c>
      <c r="F90" s="18"/>
      <c r="G90" s="18"/>
      <c r="H90" s="17"/>
      <c r="I90" s="18"/>
      <c r="J90" s="18"/>
      <c r="K90" s="18"/>
      <c r="L90" s="18"/>
      <c r="M90" s="18"/>
      <c r="N90" s="18"/>
      <c r="O90" s="17"/>
      <c r="P90" s="18"/>
      <c r="Q90" s="20" t="s">
        <v>120</v>
      </c>
      <c r="R90" s="20"/>
      <c r="S90" s="10"/>
      <c r="T90" s="7"/>
      <c r="U90" s="7"/>
      <c r="V90" s="7"/>
      <c r="W90" s="12"/>
      <c r="X90" s="12"/>
      <c r="Y90" s="12"/>
    </row>
    <row r="91" spans="1:25" s="13" customFormat="1" x14ac:dyDescent="0.2">
      <c r="A91" s="4"/>
      <c r="B91" s="47"/>
      <c r="C91" s="7"/>
      <c r="D91" s="47"/>
      <c r="E91" s="18"/>
      <c r="F91" s="18"/>
      <c r="G91" s="18"/>
      <c r="H91" s="17"/>
      <c r="I91" s="18"/>
      <c r="J91" s="18"/>
      <c r="K91" s="18"/>
      <c r="L91" s="18"/>
      <c r="M91" s="18"/>
      <c r="N91" s="18"/>
      <c r="O91" s="17"/>
      <c r="P91" s="18"/>
      <c r="Q91" s="20"/>
      <c r="R91" s="20"/>
      <c r="S91" s="10"/>
      <c r="T91" s="7"/>
      <c r="U91" s="7"/>
      <c r="V91" s="7"/>
      <c r="W91" s="12"/>
      <c r="X91" s="12"/>
      <c r="Y91" s="12"/>
    </row>
    <row r="92" spans="1:25" x14ac:dyDescent="0.2">
      <c r="A92" s="6" t="s">
        <v>121</v>
      </c>
      <c r="B92" s="47"/>
      <c r="C92" s="7"/>
      <c r="D92" s="47"/>
      <c r="E92" s="1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7"/>
      <c r="R92" s="7"/>
      <c r="S92" s="10"/>
      <c r="T92" s="7"/>
      <c r="U92" s="7"/>
      <c r="V92" s="7"/>
      <c r="W92" s="3"/>
      <c r="X92" s="3"/>
      <c r="Y92" s="3"/>
    </row>
    <row r="93" spans="1:25" x14ac:dyDescent="0.2">
      <c r="A93" s="6" t="s">
        <v>122</v>
      </c>
      <c r="B93" s="47"/>
      <c r="C93" s="7"/>
      <c r="D93" s="47"/>
      <c r="E93" s="1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7"/>
      <c r="R93" s="7"/>
      <c r="S93" s="10"/>
      <c r="T93" s="7"/>
      <c r="U93" s="7"/>
      <c r="V93" s="7"/>
      <c r="W93" s="3"/>
      <c r="X93" s="3"/>
      <c r="Y93" s="3"/>
    </row>
    <row r="94" spans="1:25" x14ac:dyDescent="0.2">
      <c r="A94" s="2" t="s">
        <v>0</v>
      </c>
      <c r="B94" s="45" t="s">
        <v>1</v>
      </c>
      <c r="C94" s="45" t="s">
        <v>2</v>
      </c>
      <c r="D94" s="45" t="s">
        <v>3</v>
      </c>
      <c r="E94" s="54">
        <v>1</v>
      </c>
      <c r="F94" s="10">
        <v>2</v>
      </c>
      <c r="G94" s="10">
        <v>3</v>
      </c>
      <c r="H94" s="10">
        <v>4</v>
      </c>
      <c r="I94" s="10">
        <v>5</v>
      </c>
      <c r="J94" s="10">
        <v>6</v>
      </c>
      <c r="K94" s="10">
        <v>7</v>
      </c>
      <c r="L94" s="10">
        <v>8</v>
      </c>
      <c r="M94" s="10"/>
      <c r="N94" s="10"/>
      <c r="O94" s="10"/>
      <c r="P94" s="10"/>
      <c r="Q94" s="28" t="s">
        <v>4</v>
      </c>
      <c r="R94" s="28" t="s">
        <v>17</v>
      </c>
      <c r="S94" s="10" t="s">
        <v>5</v>
      </c>
      <c r="T94" s="29" t="s">
        <v>9</v>
      </c>
      <c r="U94" s="29" t="s">
        <v>8</v>
      </c>
      <c r="V94" s="29"/>
      <c r="W94" s="3"/>
      <c r="X94" s="3"/>
      <c r="Y94" s="3"/>
    </row>
    <row r="95" spans="1:25" x14ac:dyDescent="0.2">
      <c r="A95" s="19">
        <v>6</v>
      </c>
      <c r="B95" s="48" t="s">
        <v>115</v>
      </c>
      <c r="C95" s="48" t="s">
        <v>81</v>
      </c>
      <c r="D95" s="51" t="s">
        <v>113</v>
      </c>
      <c r="E95" s="19">
        <v>9</v>
      </c>
      <c r="F95" s="19">
        <v>13</v>
      </c>
      <c r="G95" s="19">
        <v>4</v>
      </c>
      <c r="H95" s="19">
        <v>12</v>
      </c>
      <c r="I95" s="16">
        <v>12</v>
      </c>
      <c r="J95" s="16">
        <v>13</v>
      </c>
      <c r="K95" s="16">
        <v>12</v>
      </c>
      <c r="L95" s="16">
        <v>4</v>
      </c>
      <c r="N95" s="20"/>
      <c r="O95" s="10"/>
      <c r="P95" s="7"/>
      <c r="Q95" s="20">
        <f>SUM(E95:L95)</f>
        <v>79</v>
      </c>
      <c r="R95" s="28"/>
      <c r="S95" s="10" t="s">
        <v>137</v>
      </c>
      <c r="T95" s="29"/>
      <c r="U95" s="29">
        <v>5</v>
      </c>
      <c r="V95" s="29"/>
      <c r="W95" s="3"/>
      <c r="X95" s="3"/>
      <c r="Y95" s="3"/>
    </row>
    <row r="96" spans="1:25" x14ac:dyDescent="0.2">
      <c r="A96" s="3">
        <v>4</v>
      </c>
      <c r="B96" s="7" t="s">
        <v>112</v>
      </c>
      <c r="C96" s="7" t="s">
        <v>81</v>
      </c>
      <c r="D96" s="51" t="s">
        <v>113</v>
      </c>
      <c r="E96" s="18">
        <v>8</v>
      </c>
      <c r="F96" s="18">
        <v>16</v>
      </c>
      <c r="G96" s="18">
        <v>4</v>
      </c>
      <c r="H96" s="18">
        <v>12</v>
      </c>
      <c r="I96" s="3">
        <v>14</v>
      </c>
      <c r="J96" s="3">
        <v>15</v>
      </c>
      <c r="K96" s="3">
        <v>9</v>
      </c>
      <c r="L96" s="3">
        <v>3</v>
      </c>
      <c r="N96" s="20"/>
      <c r="O96" s="10"/>
      <c r="P96" s="29"/>
      <c r="Q96" s="20">
        <f>SUM(E96:L96)</f>
        <v>81</v>
      </c>
      <c r="R96" s="28"/>
      <c r="S96" s="10"/>
      <c r="T96" s="29"/>
      <c r="U96" s="29">
        <v>4</v>
      </c>
      <c r="V96" s="29"/>
      <c r="W96" s="3"/>
      <c r="X96" s="3"/>
      <c r="Y96" s="3"/>
    </row>
    <row r="97" spans="1:25" x14ac:dyDescent="0.2">
      <c r="A97" s="2"/>
      <c r="B97" s="45"/>
      <c r="C97" s="45"/>
      <c r="D97" s="45"/>
      <c r="E97" s="54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28"/>
      <c r="R97" s="28"/>
      <c r="S97" s="10"/>
      <c r="T97" s="29"/>
      <c r="U97" s="29"/>
      <c r="V97" s="29"/>
      <c r="W97" s="3"/>
      <c r="X97" s="3"/>
      <c r="Y97" s="3"/>
    </row>
    <row r="98" spans="1:25" x14ac:dyDescent="0.2">
      <c r="A98" s="2" t="s">
        <v>123</v>
      </c>
      <c r="B98" s="45"/>
      <c r="C98" s="45"/>
      <c r="D98" s="45"/>
      <c r="E98" s="54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28"/>
      <c r="R98" s="28"/>
      <c r="S98" s="10"/>
      <c r="T98" s="29"/>
      <c r="U98" s="29"/>
      <c r="V98" s="29"/>
      <c r="W98" s="3"/>
      <c r="X98" s="3"/>
      <c r="Y98" s="3"/>
    </row>
    <row r="99" spans="1:25" x14ac:dyDescent="0.2">
      <c r="A99" s="2" t="s">
        <v>0</v>
      </c>
      <c r="B99" s="45" t="s">
        <v>1</v>
      </c>
      <c r="C99" s="45" t="s">
        <v>2</v>
      </c>
      <c r="D99" s="45" t="s">
        <v>3</v>
      </c>
      <c r="E99" s="54">
        <v>1</v>
      </c>
      <c r="F99" s="10">
        <v>2</v>
      </c>
      <c r="G99" s="10">
        <v>3</v>
      </c>
      <c r="H99" s="10">
        <v>4</v>
      </c>
      <c r="I99" s="10">
        <v>5</v>
      </c>
      <c r="J99" s="10">
        <v>6</v>
      </c>
      <c r="K99" s="10">
        <v>7</v>
      </c>
      <c r="L99" s="10">
        <v>8</v>
      </c>
      <c r="M99" s="10"/>
      <c r="N99" s="10"/>
      <c r="O99" s="10"/>
      <c r="P99" s="10"/>
      <c r="Q99" s="28" t="s">
        <v>4</v>
      </c>
      <c r="R99" s="28" t="s">
        <v>17</v>
      </c>
      <c r="S99" s="10" t="s">
        <v>5</v>
      </c>
      <c r="T99" s="29" t="s">
        <v>9</v>
      </c>
      <c r="U99" s="29" t="s">
        <v>8</v>
      </c>
      <c r="V99" s="29"/>
      <c r="W99" s="3"/>
      <c r="X99" s="3"/>
      <c r="Y99" s="3"/>
    </row>
    <row r="100" spans="1:25" ht="12.75" customHeight="1" x14ac:dyDescent="0.2">
      <c r="A100" s="26">
        <v>5</v>
      </c>
      <c r="B100" s="49" t="s">
        <v>114</v>
      </c>
      <c r="C100" s="49" t="s">
        <v>81</v>
      </c>
      <c r="D100" s="51" t="s">
        <v>113</v>
      </c>
      <c r="E100" s="27">
        <v>5</v>
      </c>
      <c r="F100" s="27">
        <v>7</v>
      </c>
      <c r="G100" s="27">
        <v>3</v>
      </c>
      <c r="H100" s="27">
        <v>12</v>
      </c>
      <c r="I100" s="3">
        <v>1</v>
      </c>
      <c r="J100" s="3">
        <v>4</v>
      </c>
      <c r="K100" s="3">
        <v>7</v>
      </c>
      <c r="L100" s="3">
        <v>0</v>
      </c>
      <c r="N100" s="20"/>
      <c r="O100" s="23"/>
      <c r="P100" s="9"/>
      <c r="Q100" s="20">
        <f t="shared" ref="Q100:Q105" si="4">SUM(E100:L100)</f>
        <v>39</v>
      </c>
      <c r="R100" s="39"/>
      <c r="S100" s="3"/>
      <c r="T100" s="3"/>
      <c r="U100" s="3">
        <v>3</v>
      </c>
      <c r="V100"/>
    </row>
    <row r="101" spans="1:25" ht="12.75" customHeight="1" x14ac:dyDescent="0.2">
      <c r="A101" s="19">
        <v>1</v>
      </c>
      <c r="B101" s="48" t="s">
        <v>107</v>
      </c>
      <c r="C101" s="48" t="s">
        <v>81</v>
      </c>
      <c r="D101" s="51" t="s">
        <v>108</v>
      </c>
      <c r="E101" s="19">
        <v>11</v>
      </c>
      <c r="F101" s="19">
        <v>12</v>
      </c>
      <c r="G101" s="19">
        <v>8</v>
      </c>
      <c r="H101" s="19">
        <v>11</v>
      </c>
      <c r="I101" s="16">
        <v>7</v>
      </c>
      <c r="J101" s="16">
        <v>0</v>
      </c>
      <c r="K101" s="16">
        <v>11</v>
      </c>
      <c r="L101" s="16">
        <v>1</v>
      </c>
      <c r="N101" s="20"/>
      <c r="O101" s="10"/>
      <c r="P101" s="8"/>
      <c r="Q101" s="20">
        <f t="shared" si="4"/>
        <v>61</v>
      </c>
      <c r="R101" s="39"/>
      <c r="S101" s="3" t="s">
        <v>138</v>
      </c>
      <c r="T101" s="3"/>
      <c r="U101" s="3">
        <v>5</v>
      </c>
      <c r="V101"/>
    </row>
    <row r="102" spans="1:25" ht="12.75" customHeight="1" x14ac:dyDescent="0.2">
      <c r="A102" s="3">
        <v>7</v>
      </c>
      <c r="B102" s="7" t="s">
        <v>116</v>
      </c>
      <c r="C102" s="7" t="s">
        <v>81</v>
      </c>
      <c r="D102" s="51" t="s">
        <v>113</v>
      </c>
      <c r="E102" s="18">
        <v>14</v>
      </c>
      <c r="F102" s="3">
        <v>12</v>
      </c>
      <c r="G102" s="3">
        <v>8</v>
      </c>
      <c r="H102" s="3">
        <v>12</v>
      </c>
      <c r="I102" s="3">
        <v>8</v>
      </c>
      <c r="J102" s="3">
        <v>3</v>
      </c>
      <c r="K102" s="3">
        <v>7</v>
      </c>
      <c r="L102" s="3">
        <v>3</v>
      </c>
      <c r="N102" s="20"/>
      <c r="O102" s="10"/>
      <c r="P102" s="7"/>
      <c r="Q102" s="20">
        <f t="shared" si="4"/>
        <v>67</v>
      </c>
      <c r="R102" s="39"/>
      <c r="S102"/>
      <c r="T102" s="3"/>
      <c r="U102" s="3">
        <v>2</v>
      </c>
      <c r="V102"/>
    </row>
    <row r="103" spans="1:25" ht="12.75" customHeight="1" x14ac:dyDescent="0.2">
      <c r="A103" s="3">
        <v>8</v>
      </c>
      <c r="B103" s="7" t="s">
        <v>117</v>
      </c>
      <c r="C103" s="7" t="s">
        <v>81</v>
      </c>
      <c r="D103" s="51" t="s">
        <v>113</v>
      </c>
      <c r="E103" s="18">
        <v>14</v>
      </c>
      <c r="F103" s="3">
        <v>12</v>
      </c>
      <c r="G103" s="3">
        <v>12</v>
      </c>
      <c r="H103" s="3">
        <v>12</v>
      </c>
      <c r="I103" s="3">
        <v>12</v>
      </c>
      <c r="J103" s="3">
        <v>6</v>
      </c>
      <c r="K103" s="3">
        <v>12</v>
      </c>
      <c r="L103" s="3">
        <v>7</v>
      </c>
      <c r="N103" s="20"/>
      <c r="O103" s="10"/>
      <c r="P103" s="7"/>
      <c r="Q103" s="20">
        <f t="shared" si="4"/>
        <v>87</v>
      </c>
      <c r="R103" s="39"/>
      <c r="S103" s="3"/>
      <c r="T103" s="3"/>
      <c r="U103" s="3">
        <v>1</v>
      </c>
      <c r="V103"/>
    </row>
    <row r="104" spans="1:25" ht="12.75" customHeight="1" x14ac:dyDescent="0.2">
      <c r="A104" s="3">
        <v>9</v>
      </c>
      <c r="B104" s="7" t="s">
        <v>118</v>
      </c>
      <c r="C104" s="7" t="s">
        <v>81</v>
      </c>
      <c r="D104" s="51" t="s">
        <v>113</v>
      </c>
      <c r="E104" s="18">
        <v>12</v>
      </c>
      <c r="F104" s="3">
        <v>14</v>
      </c>
      <c r="G104" s="3">
        <v>12</v>
      </c>
      <c r="H104" s="3">
        <v>12</v>
      </c>
      <c r="I104" s="3">
        <v>12</v>
      </c>
      <c r="J104" s="3">
        <v>12</v>
      </c>
      <c r="K104" s="3">
        <v>12</v>
      </c>
      <c r="L104" s="3">
        <v>12</v>
      </c>
      <c r="N104" s="20"/>
      <c r="O104" s="10"/>
      <c r="P104" s="7"/>
      <c r="Q104" s="20">
        <f t="shared" si="4"/>
        <v>98</v>
      </c>
      <c r="R104" s="30"/>
      <c r="S104" s="24"/>
      <c r="T104"/>
      <c r="U104" s="3"/>
      <c r="V104"/>
    </row>
    <row r="105" spans="1:25" ht="12.75" customHeight="1" x14ac:dyDescent="0.2">
      <c r="A105" s="3">
        <v>3</v>
      </c>
      <c r="B105" s="7" t="s">
        <v>111</v>
      </c>
      <c r="C105" s="7" t="s">
        <v>81</v>
      </c>
      <c r="D105" s="51" t="s">
        <v>110</v>
      </c>
      <c r="E105" s="18">
        <v>16</v>
      </c>
      <c r="F105" s="18">
        <v>12</v>
      </c>
      <c r="G105" s="18">
        <v>12</v>
      </c>
      <c r="H105" s="18">
        <v>12</v>
      </c>
      <c r="I105" s="3">
        <v>14</v>
      </c>
      <c r="J105" s="3">
        <v>7</v>
      </c>
      <c r="K105" s="3">
        <v>14</v>
      </c>
      <c r="L105" s="3">
        <v>12</v>
      </c>
      <c r="N105" s="20"/>
      <c r="O105" s="11"/>
      <c r="P105" s="9"/>
      <c r="Q105" s="20">
        <f t="shared" si="4"/>
        <v>99</v>
      </c>
      <c r="R105" s="7"/>
      <c r="S105" s="3"/>
      <c r="T105" s="3"/>
      <c r="U105" s="3"/>
      <c r="V105"/>
    </row>
    <row r="106" spans="1:25" ht="12.75" customHeight="1" x14ac:dyDescent="0.2">
      <c r="A106" s="19">
        <v>2</v>
      </c>
      <c r="B106" s="48" t="s">
        <v>109</v>
      </c>
      <c r="C106" s="48" t="s">
        <v>81</v>
      </c>
      <c r="D106" s="51" t="s">
        <v>110</v>
      </c>
      <c r="E106" s="19">
        <v>11</v>
      </c>
      <c r="F106" s="19">
        <v>12</v>
      </c>
      <c r="G106" s="19">
        <v>12</v>
      </c>
      <c r="H106" s="19">
        <v>8</v>
      </c>
      <c r="I106" s="16" t="s">
        <v>120</v>
      </c>
      <c r="J106" s="16" t="s">
        <v>120</v>
      </c>
      <c r="K106" s="16" t="s">
        <v>120</v>
      </c>
      <c r="L106" s="16" t="s">
        <v>120</v>
      </c>
      <c r="N106" s="20"/>
      <c r="O106" s="10"/>
      <c r="P106" s="8"/>
      <c r="Q106" s="20" t="s">
        <v>120</v>
      </c>
      <c r="R106" s="7"/>
      <c r="S106" s="3"/>
      <c r="T106" s="3"/>
      <c r="U106" s="3"/>
      <c r="V106"/>
    </row>
    <row r="107" spans="1:25" ht="12.75" customHeight="1" x14ac:dyDescent="0.2">
      <c r="D107" s="56"/>
      <c r="R107" s="7"/>
      <c r="S107" s="3"/>
      <c r="T107" s="3"/>
      <c r="U107" s="3"/>
      <c r="V107"/>
    </row>
    <row r="108" spans="1:25" x14ac:dyDescent="0.2">
      <c r="A108" s="3"/>
      <c r="B108" s="7"/>
      <c r="C108" s="7"/>
      <c r="D108" s="7"/>
      <c r="E108" s="1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7"/>
      <c r="C109" s="7"/>
      <c r="D109" s="7"/>
      <c r="E109" s="1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7"/>
      <c r="C110" s="7"/>
      <c r="D110" s="7"/>
      <c r="E110" s="1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7"/>
      <c r="C111" s="7"/>
      <c r="D111" s="7"/>
      <c r="E111" s="1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7"/>
      <c r="C112" s="7"/>
      <c r="D112" s="7"/>
      <c r="E112" s="1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7"/>
      <c r="C113" s="7"/>
      <c r="D113" s="7"/>
      <c r="E113" s="1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7"/>
      <c r="C114" s="7"/>
      <c r="D114" s="7"/>
      <c r="E114" s="1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7"/>
      <c r="C115" s="7"/>
      <c r="D115" s="7"/>
      <c r="E115" s="1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7"/>
      <c r="C116" s="7"/>
      <c r="D116" s="7"/>
      <c r="E116" s="1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7"/>
      <c r="C117" s="7"/>
      <c r="D117" s="7"/>
      <c r="E117" s="1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7"/>
      <c r="C118" s="7"/>
      <c r="D118" s="7"/>
      <c r="E118" s="1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7"/>
      <c r="C119" s="7"/>
      <c r="D119" s="7"/>
      <c r="E119" s="1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7"/>
      <c r="C120" s="7"/>
      <c r="D120" s="7"/>
      <c r="E120" s="1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7"/>
      <c r="C121" s="7"/>
      <c r="D121" s="7"/>
      <c r="E121" s="1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7"/>
      <c r="C122" s="7"/>
      <c r="D122" s="7"/>
      <c r="E122" s="1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7"/>
      <c r="C123" s="7"/>
      <c r="D123" s="7"/>
      <c r="E123" s="1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7"/>
      <c r="C124" s="7"/>
      <c r="D124" s="7"/>
      <c r="E124" s="1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7"/>
      <c r="C125" s="7"/>
      <c r="D125" s="7"/>
      <c r="E125" s="1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7"/>
      <c r="C126" s="7"/>
      <c r="D126" s="7"/>
      <c r="E126" s="1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7"/>
      <c r="C127" s="7"/>
      <c r="D127" s="7"/>
      <c r="E127" s="1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7"/>
      <c r="C128" s="7"/>
      <c r="D128" s="7"/>
      <c r="E128" s="1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7"/>
      <c r="C129" s="7"/>
      <c r="D129" s="7"/>
      <c r="E129" s="1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7"/>
      <c r="C130" s="7"/>
      <c r="D130" s="7"/>
      <c r="E130" s="1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7"/>
      <c r="C131" s="7"/>
      <c r="D131" s="7"/>
      <c r="E131" s="1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7"/>
      <c r="C132" s="7"/>
      <c r="D132" s="7"/>
      <c r="E132" s="1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7"/>
      <c r="C133" s="7"/>
      <c r="D133" s="7"/>
      <c r="E133" s="1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7"/>
      <c r="C134" s="7"/>
      <c r="D134" s="7"/>
      <c r="E134" s="1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7"/>
      <c r="C135" s="7"/>
      <c r="D135" s="7"/>
      <c r="E135" s="1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7"/>
      <c r="C136" s="7"/>
      <c r="D136" s="7"/>
      <c r="E136" s="1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7"/>
      <c r="C137" s="7"/>
      <c r="D137" s="7"/>
      <c r="E137" s="1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7"/>
      <c r="C138" s="7"/>
      <c r="D138" s="7"/>
      <c r="E138" s="1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7"/>
      <c r="C139" s="7"/>
      <c r="D139" s="7"/>
      <c r="E139" s="1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7"/>
      <c r="C140" s="7"/>
      <c r="D140" s="7"/>
      <c r="E140" s="1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7"/>
      <c r="C141" s="7"/>
      <c r="D141" s="7"/>
      <c r="E141" s="1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7"/>
      <c r="C142" s="7"/>
      <c r="D142" s="7"/>
      <c r="E142" s="1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7"/>
      <c r="C143" s="7"/>
      <c r="D143" s="7"/>
      <c r="E143" s="1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7"/>
      <c r="C144" s="7"/>
      <c r="D144" s="7"/>
      <c r="E144" s="1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7"/>
      <c r="C145" s="7"/>
      <c r="D145" s="7"/>
      <c r="E145" s="1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7"/>
      <c r="C146" s="7"/>
      <c r="D146" s="7"/>
      <c r="E146" s="1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7"/>
      <c r="C147" s="7"/>
      <c r="D147" s="7"/>
      <c r="E147" s="1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7"/>
      <c r="C148" s="7"/>
      <c r="D148" s="7"/>
      <c r="E148" s="1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7"/>
      <c r="C149" s="7"/>
      <c r="D149" s="7"/>
      <c r="E149" s="1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7"/>
      <c r="C150" s="7"/>
      <c r="D150" s="7"/>
      <c r="E150" s="1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7"/>
      <c r="C151" s="7"/>
      <c r="D151" s="7"/>
      <c r="E151" s="1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7"/>
      <c r="C152" s="7"/>
      <c r="D152" s="7"/>
      <c r="E152" s="1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7"/>
      <c r="C153" s="7"/>
      <c r="D153" s="7"/>
      <c r="E153" s="1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7"/>
      <c r="C154" s="7"/>
      <c r="D154" s="7"/>
      <c r="E154" s="1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7"/>
      <c r="C155" s="7"/>
      <c r="D155" s="7"/>
      <c r="E155" s="1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7"/>
      <c r="C156" s="7"/>
      <c r="D156" s="7"/>
      <c r="E156" s="1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7"/>
      <c r="C157" s="7"/>
      <c r="D157" s="7"/>
      <c r="E157" s="1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7"/>
      <c r="C158" s="7"/>
      <c r="D158" s="7"/>
      <c r="E158" s="1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7"/>
      <c r="C159" s="7"/>
      <c r="D159" s="7"/>
      <c r="E159" s="1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7"/>
      <c r="C160" s="7"/>
      <c r="D160" s="7"/>
      <c r="E160" s="1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7"/>
      <c r="C161" s="7"/>
      <c r="D161" s="7"/>
      <c r="E161" s="1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7"/>
      <c r="C162" s="7"/>
      <c r="D162" s="7"/>
      <c r="E162" s="1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7"/>
      <c r="C163" s="7"/>
      <c r="D163" s="7"/>
      <c r="E163" s="1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7"/>
      <c r="C164" s="7"/>
      <c r="D164" s="7"/>
      <c r="E164" s="1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7"/>
      <c r="C165" s="7"/>
      <c r="D165" s="7"/>
      <c r="E165" s="1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7"/>
      <c r="C166" s="7"/>
      <c r="D166" s="7"/>
      <c r="E166" s="1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7"/>
      <c r="C167" s="7"/>
      <c r="D167" s="7"/>
      <c r="E167" s="1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7"/>
      <c r="C168" s="7"/>
      <c r="D168" s="7"/>
      <c r="E168" s="1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7"/>
      <c r="C169" s="7"/>
      <c r="D169" s="7"/>
      <c r="E169" s="1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7"/>
      <c r="C170" s="7"/>
      <c r="D170" s="7"/>
      <c r="E170" s="1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7"/>
      <c r="C171" s="7"/>
      <c r="D171" s="7"/>
      <c r="E171" s="1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7"/>
      <c r="C172" s="7"/>
      <c r="D172" s="7"/>
      <c r="E172" s="1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7"/>
      <c r="C173" s="7"/>
      <c r="D173" s="7"/>
      <c r="E173" s="1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7"/>
      <c r="C174" s="7"/>
      <c r="D174" s="7"/>
      <c r="E174" s="1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7"/>
      <c r="C175" s="7"/>
      <c r="D175" s="7"/>
      <c r="E175" s="1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7"/>
      <c r="C176" s="7"/>
      <c r="D176" s="7"/>
      <c r="E176" s="1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7"/>
      <c r="C177" s="7"/>
      <c r="D177" s="7"/>
      <c r="E177" s="1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7"/>
      <c r="C178" s="7"/>
      <c r="D178" s="7"/>
      <c r="E178" s="1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7"/>
      <c r="C179" s="7"/>
      <c r="D179" s="7"/>
      <c r="E179" s="1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7"/>
      <c r="C180" s="7"/>
      <c r="D180" s="7"/>
      <c r="E180" s="1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7"/>
      <c r="C181" s="7"/>
      <c r="D181" s="7"/>
      <c r="E181" s="1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7"/>
      <c r="C182" s="7"/>
      <c r="D182" s="7"/>
      <c r="E182" s="1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7"/>
      <c r="C183" s="7"/>
      <c r="D183" s="7"/>
      <c r="E183" s="1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7"/>
      <c r="C184" s="7"/>
      <c r="D184" s="7"/>
      <c r="E184" s="1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7"/>
      <c r="C185" s="7"/>
      <c r="D185" s="7"/>
      <c r="E185" s="1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7"/>
      <c r="C186" s="7"/>
      <c r="D186" s="7"/>
      <c r="E186" s="1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7"/>
      <c r="C187" s="7"/>
      <c r="D187" s="7"/>
      <c r="E187" s="1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7"/>
      <c r="C188" s="7"/>
      <c r="D188" s="7"/>
      <c r="E188" s="1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7"/>
      <c r="C189" s="7"/>
      <c r="D189" s="7"/>
      <c r="E189" s="1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7"/>
      <c r="C190" s="7"/>
      <c r="D190" s="7"/>
      <c r="E190" s="1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7"/>
      <c r="C191" s="7"/>
      <c r="D191" s="7"/>
      <c r="E191" s="1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7"/>
      <c r="C192" s="7"/>
      <c r="D192" s="7"/>
      <c r="E192" s="1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7"/>
      <c r="C193" s="7"/>
      <c r="D193" s="7"/>
      <c r="E193" s="1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7"/>
      <c r="C194" s="7"/>
      <c r="D194" s="7"/>
      <c r="E194" s="1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7"/>
      <c r="C195" s="7"/>
      <c r="D195" s="7"/>
      <c r="E195" s="1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7"/>
      <c r="C196" s="7"/>
      <c r="D196" s="7"/>
      <c r="E196" s="1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7"/>
      <c r="C197" s="7"/>
      <c r="D197" s="7"/>
      <c r="E197" s="1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7"/>
      <c r="C198" s="7"/>
      <c r="D198" s="7"/>
      <c r="E198" s="1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7"/>
      <c r="C199" s="7"/>
      <c r="D199" s="7"/>
      <c r="E199" s="1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7"/>
      <c r="C200" s="7"/>
      <c r="D200" s="7"/>
      <c r="E200" s="1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7"/>
      <c r="C201" s="7"/>
      <c r="D201" s="7"/>
      <c r="E201" s="1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7"/>
      <c r="C202" s="7"/>
      <c r="D202" s="7"/>
      <c r="E202" s="1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7"/>
      <c r="C203" s="7"/>
      <c r="D203" s="7"/>
      <c r="E203" s="1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7"/>
      <c r="C204" s="7"/>
      <c r="D204" s="7"/>
      <c r="E204" s="1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7"/>
      <c r="C205" s="7"/>
      <c r="D205" s="7"/>
      <c r="E205" s="1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7"/>
      <c r="C206" s="7"/>
      <c r="D206" s="7"/>
      <c r="E206" s="1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7"/>
      <c r="C207" s="7"/>
      <c r="D207" s="7"/>
      <c r="E207" s="1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7"/>
      <c r="C208" s="7"/>
      <c r="D208" s="7"/>
      <c r="E208" s="1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7"/>
      <c r="C209" s="7"/>
      <c r="D209" s="7"/>
      <c r="E209" s="1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7"/>
      <c r="C210" s="7"/>
      <c r="D210" s="7"/>
      <c r="E210" s="18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7"/>
      <c r="C211" s="7"/>
      <c r="D211" s="7"/>
      <c r="E211" s="18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7"/>
      <c r="C212" s="7"/>
      <c r="D212" s="7"/>
      <c r="E212" s="1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7"/>
      <c r="C213" s="7"/>
      <c r="D213" s="7"/>
      <c r="E213" s="1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7"/>
      <c r="C214" s="7"/>
      <c r="D214" s="7"/>
      <c r="E214" s="1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7"/>
      <c r="C215" s="7"/>
      <c r="D215" s="7"/>
      <c r="E215" s="1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7"/>
      <c r="C216" s="7"/>
      <c r="D216" s="7"/>
      <c r="E216" s="1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7"/>
      <c r="C217" s="7"/>
      <c r="D217" s="7"/>
      <c r="E217" s="1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7"/>
      <c r="C218" s="7"/>
      <c r="D218" s="7"/>
      <c r="E218" s="1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7"/>
      <c r="C219" s="7"/>
      <c r="D219" s="7"/>
      <c r="E219" s="1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7"/>
      <c r="C220" s="7"/>
      <c r="D220" s="7"/>
      <c r="E220" s="1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7"/>
      <c r="C221" s="7"/>
      <c r="D221" s="7"/>
      <c r="E221" s="1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7"/>
      <c r="C222" s="7"/>
      <c r="D222" s="7"/>
      <c r="E222" s="1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7"/>
      <c r="C223" s="7"/>
      <c r="D223" s="7"/>
      <c r="E223" s="1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7"/>
      <c r="C224" s="7"/>
      <c r="D224" s="7"/>
      <c r="E224" s="1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7"/>
      <c r="C225" s="7"/>
      <c r="D225" s="7"/>
      <c r="E225" s="1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7"/>
      <c r="C226" s="7"/>
      <c r="D226" s="7"/>
      <c r="E226" s="1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7"/>
      <c r="C227" s="7"/>
      <c r="D227" s="7"/>
      <c r="E227" s="1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7"/>
      <c r="C228" s="7"/>
      <c r="D228" s="7"/>
      <c r="E228" s="1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7"/>
      <c r="C229" s="7"/>
      <c r="D229" s="7"/>
      <c r="E229" s="1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7"/>
      <c r="C230" s="7"/>
      <c r="D230" s="7"/>
      <c r="E230" s="1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7"/>
      <c r="C231" s="7"/>
      <c r="D231" s="7"/>
      <c r="E231" s="1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7"/>
      <c r="C232" s="7"/>
      <c r="D232" s="7"/>
      <c r="E232" s="1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7"/>
      <c r="C233" s="7"/>
      <c r="D233" s="7"/>
      <c r="E233" s="1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7"/>
      <c r="C234" s="7"/>
      <c r="D234" s="7"/>
      <c r="E234" s="1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7"/>
      <c r="C235" s="7"/>
      <c r="D235" s="7"/>
      <c r="E235" s="1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7"/>
      <c r="C236" s="7"/>
      <c r="D236" s="7"/>
      <c r="E236" s="1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7"/>
      <c r="C237" s="7"/>
      <c r="D237" s="7"/>
      <c r="E237" s="1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7"/>
      <c r="C238" s="7"/>
      <c r="D238" s="7"/>
      <c r="E238" s="1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7"/>
      <c r="C239" s="7"/>
      <c r="D239" s="7"/>
      <c r="E239" s="1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7"/>
      <c r="C240" s="7"/>
      <c r="D240" s="7"/>
      <c r="E240" s="1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7"/>
      <c r="C241" s="7"/>
      <c r="D241" s="7"/>
      <c r="E241" s="1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7"/>
      <c r="C242" s="7"/>
      <c r="D242" s="7"/>
      <c r="E242" s="1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7"/>
      <c r="C243" s="7"/>
      <c r="D243" s="7"/>
      <c r="E243" s="1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7"/>
      <c r="C244" s="7"/>
      <c r="D244" s="7"/>
      <c r="E244" s="1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7"/>
      <c r="C245" s="7"/>
      <c r="D245" s="7"/>
      <c r="E245" s="1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7"/>
      <c r="C246" s="7"/>
      <c r="D246" s="7"/>
      <c r="E246" s="1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7"/>
      <c r="C247" s="7"/>
      <c r="D247" s="7"/>
      <c r="E247" s="1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7"/>
      <c r="C248" s="7"/>
      <c r="D248" s="7"/>
      <c r="E248" s="1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7"/>
      <c r="C249" s="7"/>
      <c r="D249" s="7"/>
      <c r="E249" s="1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7"/>
      <c r="C250" s="7"/>
      <c r="D250" s="7"/>
      <c r="E250" s="1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7"/>
      <c r="C251" s="7"/>
      <c r="D251" s="7"/>
      <c r="E251" s="1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7"/>
      <c r="C252" s="7"/>
      <c r="D252" s="7"/>
      <c r="E252" s="1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7"/>
      <c r="C253" s="7"/>
      <c r="D253" s="7"/>
      <c r="E253" s="1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7"/>
      <c r="C254" s="7"/>
      <c r="D254" s="7"/>
      <c r="E254" s="1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7"/>
      <c r="C255" s="7"/>
      <c r="D255" s="7"/>
      <c r="E255" s="1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7"/>
      <c r="C256" s="7"/>
      <c r="D256" s="7"/>
      <c r="E256" s="1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7"/>
      <c r="C257" s="7"/>
      <c r="D257" s="7"/>
      <c r="E257" s="1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7"/>
      <c r="C258" s="7"/>
      <c r="D258" s="7"/>
      <c r="E258" s="1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7"/>
      <c r="C259" s="7"/>
      <c r="D259" s="7"/>
      <c r="E259" s="1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7"/>
      <c r="C260" s="7"/>
      <c r="D260" s="7"/>
      <c r="E260" s="1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7"/>
      <c r="C261" s="7"/>
      <c r="D261" s="7"/>
      <c r="E261" s="1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7"/>
      <c r="C262" s="7"/>
      <c r="D262" s="7"/>
      <c r="E262" s="1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7"/>
      <c r="C263" s="7"/>
      <c r="D263" s="7"/>
      <c r="E263" s="1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7"/>
      <c r="C264" s="7"/>
      <c r="D264" s="7"/>
      <c r="E264" s="1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7"/>
      <c r="C265" s="7"/>
      <c r="D265" s="7"/>
      <c r="E265" s="1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7"/>
      <c r="C266" s="7"/>
      <c r="D266" s="7"/>
      <c r="E266" s="1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7"/>
      <c r="C267" s="7"/>
      <c r="D267" s="7"/>
      <c r="E267" s="1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7"/>
      <c r="C268" s="7"/>
      <c r="D268" s="7"/>
      <c r="E268" s="1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7"/>
      <c r="C269" s="7"/>
      <c r="D269" s="7"/>
      <c r="E269" s="1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7"/>
      <c r="C270" s="7"/>
      <c r="D270" s="7"/>
      <c r="E270" s="1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7"/>
      <c r="C271" s="7"/>
      <c r="D271" s="7"/>
      <c r="E271" s="1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7"/>
      <c r="C272" s="7"/>
      <c r="D272" s="7"/>
      <c r="E272" s="1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7"/>
      <c r="C273" s="7"/>
      <c r="D273" s="7"/>
      <c r="E273" s="1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7"/>
      <c r="C274" s="7"/>
      <c r="D274" s="7"/>
      <c r="E274" s="1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7"/>
      <c r="C275" s="7"/>
      <c r="D275" s="7"/>
      <c r="E275" s="1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7"/>
      <c r="C276" s="7"/>
      <c r="D276" s="7"/>
      <c r="E276" s="1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7"/>
      <c r="C277" s="7"/>
      <c r="D277" s="7"/>
      <c r="E277" s="1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7"/>
      <c r="C278" s="7"/>
      <c r="D278" s="7"/>
      <c r="E278" s="1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7"/>
      <c r="C279" s="7"/>
      <c r="D279" s="7"/>
      <c r="E279" s="1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7"/>
      <c r="C280" s="7"/>
      <c r="D280" s="7"/>
      <c r="E280" s="1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7"/>
      <c r="C281" s="7"/>
      <c r="D281" s="7"/>
      <c r="E281" s="1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7"/>
      <c r="C282" s="7"/>
      <c r="D282" s="7"/>
      <c r="E282" s="1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7"/>
      <c r="C283" s="7"/>
      <c r="D283" s="7"/>
      <c r="E283" s="1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7"/>
      <c r="C284" s="7"/>
      <c r="D284" s="7"/>
      <c r="E284" s="1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7"/>
      <c r="C285" s="7"/>
      <c r="D285" s="7"/>
      <c r="E285" s="1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7"/>
      <c r="C286" s="7"/>
      <c r="D286" s="7"/>
      <c r="E286" s="1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7"/>
      <c r="C287" s="7"/>
      <c r="D287" s="7"/>
      <c r="E287" s="1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7"/>
      <c r="C288" s="7"/>
      <c r="D288" s="7"/>
      <c r="E288" s="1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7"/>
      <c r="C289" s="7"/>
      <c r="D289" s="7"/>
      <c r="E289" s="1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7"/>
      <c r="C290" s="7"/>
      <c r="D290" s="7"/>
      <c r="E290" s="1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7"/>
      <c r="C291" s="7"/>
      <c r="D291" s="7"/>
      <c r="E291" s="1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7"/>
      <c r="C292" s="7"/>
      <c r="D292" s="7"/>
      <c r="E292" s="1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7"/>
      <c r="C293" s="7"/>
      <c r="D293" s="7"/>
      <c r="E293" s="1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7"/>
      <c r="C294" s="7"/>
      <c r="D294" s="7"/>
      <c r="E294" s="1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7"/>
      <c r="C295" s="7"/>
      <c r="D295" s="7"/>
      <c r="E295" s="1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7"/>
      <c r="C296" s="7"/>
      <c r="D296" s="7"/>
      <c r="E296" s="1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7"/>
      <c r="C297" s="7"/>
      <c r="D297" s="7"/>
      <c r="E297" s="1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7"/>
      <c r="C298" s="7"/>
      <c r="D298" s="7"/>
      <c r="E298" s="1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7"/>
      <c r="C299" s="7"/>
      <c r="D299" s="7"/>
      <c r="E299" s="1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7"/>
      <c r="C300" s="7"/>
      <c r="D300" s="7"/>
      <c r="E300" s="1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7"/>
      <c r="C301" s="7"/>
      <c r="D301" s="7"/>
      <c r="E301" s="1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7"/>
      <c r="C302" s="7"/>
      <c r="D302" s="7"/>
      <c r="E302" s="1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7"/>
      <c r="C303" s="7"/>
      <c r="D303" s="7"/>
      <c r="E303" s="1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7"/>
      <c r="C304" s="7"/>
      <c r="D304" s="7"/>
      <c r="E304" s="1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7"/>
      <c r="C305" s="7"/>
      <c r="D305" s="7"/>
      <c r="E305" s="1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7"/>
      <c r="C306" s="7"/>
      <c r="D306" s="7"/>
      <c r="E306" s="1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7"/>
      <c r="C307" s="7"/>
      <c r="D307" s="7"/>
      <c r="E307" s="1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7"/>
      <c r="C308" s="7"/>
      <c r="D308" s="7"/>
      <c r="E308" s="1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7"/>
      <c r="C309" s="7"/>
      <c r="D309" s="7"/>
      <c r="E309" s="1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7"/>
      <c r="C310" s="7"/>
      <c r="D310" s="7"/>
      <c r="E310" s="1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7"/>
      <c r="C311" s="7"/>
      <c r="D311" s="7"/>
      <c r="E311" s="1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7"/>
      <c r="C312" s="7"/>
      <c r="D312" s="7"/>
      <c r="E312" s="1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7"/>
      <c r="C313" s="7"/>
      <c r="D313" s="7"/>
      <c r="E313" s="1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7"/>
      <c r="C314" s="7"/>
      <c r="D314" s="7"/>
      <c r="E314" s="1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7"/>
      <c r="C315" s="7"/>
      <c r="D315" s="7"/>
      <c r="E315" s="18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7"/>
      <c r="C316" s="7"/>
      <c r="D316" s="7"/>
      <c r="E316" s="18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7"/>
      <c r="C317" s="7"/>
      <c r="D317" s="7"/>
      <c r="E317" s="1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7"/>
      <c r="C318" s="7"/>
      <c r="D318" s="7"/>
      <c r="E318" s="1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7"/>
      <c r="C319" s="7"/>
      <c r="D319" s="7"/>
      <c r="E319" s="1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7"/>
      <c r="C320" s="7"/>
      <c r="D320" s="7"/>
      <c r="E320" s="1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7"/>
      <c r="C321" s="7"/>
      <c r="D321" s="7"/>
      <c r="E321" s="1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7"/>
      <c r="C322" s="7"/>
      <c r="D322" s="7"/>
      <c r="E322" s="1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7"/>
      <c r="C323" s="7"/>
      <c r="D323" s="7"/>
      <c r="E323" s="1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7"/>
      <c r="C324" s="7"/>
      <c r="D324" s="7"/>
      <c r="E324" s="1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7"/>
      <c r="C325" s="7"/>
      <c r="D325" s="7"/>
      <c r="E325" s="1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7"/>
      <c r="C326" s="7"/>
      <c r="D326" s="7"/>
      <c r="E326" s="1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7"/>
      <c r="C327" s="7"/>
      <c r="D327" s="7"/>
      <c r="E327" s="1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7"/>
      <c r="C328" s="7"/>
      <c r="D328" s="7"/>
      <c r="E328" s="1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7"/>
      <c r="C329" s="7"/>
      <c r="D329" s="7"/>
      <c r="E329" s="1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7"/>
      <c r="C330" s="7"/>
      <c r="D330" s="7"/>
      <c r="E330" s="1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7"/>
      <c r="C331" s="7"/>
      <c r="D331" s="7"/>
      <c r="E331" s="1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7"/>
      <c r="C332" s="7"/>
      <c r="D332" s="7"/>
      <c r="E332" s="1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7"/>
      <c r="C333" s="7"/>
      <c r="D333" s="7"/>
      <c r="E333" s="1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7"/>
      <c r="C334" s="7"/>
      <c r="D334" s="7"/>
      <c r="E334" s="1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7"/>
      <c r="C335" s="7"/>
      <c r="D335" s="7"/>
      <c r="E335" s="1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7"/>
      <c r="C336" s="7"/>
      <c r="D336" s="7"/>
      <c r="E336" s="1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7"/>
      <c r="C337" s="7"/>
      <c r="D337" s="7"/>
      <c r="E337" s="1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7"/>
      <c r="C338" s="7"/>
      <c r="D338" s="7"/>
      <c r="E338" s="1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7"/>
      <c r="C339" s="7"/>
      <c r="D339" s="7"/>
      <c r="E339" s="1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7"/>
      <c r="C340" s="7"/>
      <c r="D340" s="7"/>
      <c r="E340" s="1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7"/>
      <c r="C341" s="7"/>
      <c r="D341" s="7"/>
      <c r="E341" s="1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7"/>
      <c r="C342" s="7"/>
      <c r="D342" s="7"/>
      <c r="E342" s="1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7"/>
      <c r="C343" s="7"/>
      <c r="D343" s="7"/>
      <c r="E343" s="1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7"/>
      <c r="C344" s="7"/>
      <c r="D344" s="7"/>
      <c r="E344" s="1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7"/>
      <c r="C345" s="7"/>
      <c r="D345" s="7"/>
      <c r="E345" s="1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7"/>
      <c r="C346" s="7"/>
      <c r="D346" s="7"/>
      <c r="E346" s="1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7"/>
      <c r="C347" s="7"/>
      <c r="D347" s="7"/>
      <c r="E347" s="1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7"/>
      <c r="C348" s="7"/>
      <c r="D348" s="7"/>
      <c r="E348" s="1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7"/>
      <c r="C349" s="7"/>
      <c r="D349" s="7"/>
      <c r="E349" s="1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7"/>
      <c r="C350" s="7"/>
      <c r="D350" s="7"/>
      <c r="E350" s="1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7"/>
      <c r="C351" s="7"/>
      <c r="D351" s="7"/>
      <c r="E351" s="1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7"/>
      <c r="C352" s="7"/>
      <c r="D352" s="7"/>
      <c r="E352" s="1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7"/>
      <c r="C353" s="7"/>
      <c r="D353" s="7"/>
      <c r="E353" s="1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7"/>
      <c r="C354" s="7"/>
      <c r="D354" s="7"/>
      <c r="E354" s="1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7"/>
      <c r="C355" s="7"/>
      <c r="D355" s="7"/>
      <c r="E355" s="1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7"/>
      <c r="C356" s="7"/>
      <c r="D356" s="7"/>
      <c r="E356" s="1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7"/>
      <c r="C357" s="7"/>
      <c r="D357" s="7"/>
      <c r="E357" s="1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7"/>
      <c r="C358" s="7"/>
      <c r="D358" s="7"/>
      <c r="E358" s="1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7"/>
      <c r="C359" s="7"/>
      <c r="D359" s="7"/>
      <c r="E359" s="1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7"/>
      <c r="C360" s="7"/>
      <c r="D360" s="7"/>
      <c r="E360" s="1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7"/>
      <c r="C361" s="7"/>
      <c r="D361" s="7"/>
      <c r="E361" s="1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7"/>
      <c r="C362" s="7"/>
      <c r="D362" s="7"/>
      <c r="E362" s="1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7"/>
      <c r="C363" s="7"/>
      <c r="D363" s="7"/>
      <c r="E363" s="1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7"/>
      <c r="C364" s="7"/>
      <c r="D364" s="7"/>
      <c r="E364" s="1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7"/>
      <c r="C365" s="7"/>
      <c r="D365" s="7"/>
      <c r="E365" s="1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7"/>
      <c r="C366" s="7"/>
      <c r="D366" s="7"/>
      <c r="E366" s="1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7"/>
      <c r="C367" s="7"/>
      <c r="D367" s="7"/>
      <c r="E367" s="1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7"/>
      <c r="C368" s="7"/>
      <c r="D368" s="7"/>
      <c r="E368" s="1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7"/>
      <c r="C369" s="7"/>
      <c r="D369" s="7"/>
      <c r="E369" s="1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7"/>
      <c r="C370" s="7"/>
      <c r="D370" s="7"/>
      <c r="E370" s="18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7"/>
      <c r="C371" s="7"/>
      <c r="D371" s="7"/>
      <c r="E371" s="18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7"/>
      <c r="C372" s="7"/>
      <c r="D372" s="7"/>
      <c r="E372" s="1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7"/>
      <c r="C373" s="7"/>
      <c r="D373" s="7"/>
      <c r="E373" s="1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7"/>
      <c r="C374" s="7"/>
      <c r="D374" s="7"/>
      <c r="E374" s="1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7"/>
      <c r="C375" s="7"/>
      <c r="D375" s="7"/>
      <c r="E375" s="1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7"/>
      <c r="C376" s="7"/>
      <c r="D376" s="7"/>
      <c r="E376" s="1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7"/>
      <c r="C377" s="7"/>
      <c r="D377" s="7"/>
      <c r="E377" s="1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7"/>
      <c r="C378" s="7"/>
      <c r="D378" s="7"/>
      <c r="E378" s="1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7"/>
      <c r="C379" s="7"/>
      <c r="D379" s="7"/>
      <c r="E379" s="1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7"/>
      <c r="C380" s="7"/>
      <c r="D380" s="7"/>
      <c r="E380" s="1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7"/>
      <c r="C381" s="7"/>
      <c r="D381" s="7"/>
      <c r="E381" s="1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7"/>
      <c r="C382" s="7"/>
      <c r="D382" s="7"/>
      <c r="E382" s="1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7"/>
      <c r="C383" s="7"/>
      <c r="D383" s="7"/>
      <c r="E383" s="1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7"/>
      <c r="C384" s="7"/>
      <c r="D384" s="7"/>
      <c r="E384" s="1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7"/>
      <c r="C385" s="7"/>
      <c r="D385" s="7"/>
      <c r="E385" s="1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7"/>
      <c r="C386" s="7"/>
      <c r="D386" s="7"/>
      <c r="E386" s="1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7"/>
      <c r="C387" s="7"/>
      <c r="D387" s="7"/>
      <c r="E387" s="1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7"/>
      <c r="C388" s="7"/>
      <c r="D388" s="7"/>
      <c r="E388" s="1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7"/>
      <c r="C389" s="7"/>
      <c r="D389" s="7"/>
      <c r="E389" s="1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7"/>
      <c r="C390" s="7"/>
      <c r="D390" s="7"/>
      <c r="E390" s="1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7"/>
      <c r="C391" s="7"/>
      <c r="D391" s="7"/>
      <c r="E391" s="1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7"/>
      <c r="C392" s="7"/>
      <c r="D392" s="7"/>
      <c r="E392" s="1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7"/>
      <c r="C393" s="7"/>
      <c r="D393" s="7"/>
      <c r="E393" s="1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7"/>
      <c r="C394" s="7"/>
      <c r="D394" s="7"/>
      <c r="E394" s="1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7"/>
      <c r="C395" s="7"/>
      <c r="D395" s="7"/>
      <c r="E395" s="1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7"/>
      <c r="C396" s="7"/>
      <c r="D396" s="7"/>
      <c r="E396" s="1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7"/>
      <c r="C397" s="7"/>
      <c r="D397" s="7"/>
      <c r="E397" s="1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7"/>
      <c r="C398" s="7"/>
      <c r="D398" s="7"/>
      <c r="E398" s="1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7"/>
      <c r="C399" s="7"/>
      <c r="D399" s="7"/>
      <c r="E399" s="1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7"/>
      <c r="C400" s="7"/>
      <c r="D400" s="7"/>
      <c r="E400" s="1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7"/>
      <c r="C401" s="7"/>
      <c r="D401" s="7"/>
      <c r="E401" s="1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7"/>
      <c r="C402" s="7"/>
      <c r="D402" s="7"/>
      <c r="E402" s="1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7"/>
      <c r="C403" s="7"/>
      <c r="D403" s="7"/>
      <c r="E403" s="1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7"/>
      <c r="C404" s="7"/>
      <c r="D404" s="7"/>
      <c r="E404" s="1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7"/>
      <c r="C405" s="7"/>
      <c r="D405" s="7"/>
      <c r="E405" s="1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7"/>
      <c r="C406" s="7"/>
      <c r="D406" s="7"/>
      <c r="E406" s="1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7"/>
      <c r="C407" s="7"/>
      <c r="D407" s="7"/>
      <c r="E407" s="1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7"/>
      <c r="C408" s="7"/>
      <c r="D408" s="7"/>
      <c r="E408" s="1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7"/>
      <c r="C409" s="7"/>
      <c r="D409" s="7"/>
      <c r="E409" s="1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7"/>
      <c r="C410" s="7"/>
      <c r="D410" s="7"/>
      <c r="E410" s="1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7"/>
      <c r="C411" s="7"/>
      <c r="D411" s="7"/>
      <c r="E411" s="1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7"/>
      <c r="C412" s="7"/>
      <c r="D412" s="7"/>
      <c r="E412" s="1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7"/>
      <c r="C413" s="7"/>
      <c r="D413" s="7"/>
      <c r="E413" s="1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7"/>
      <c r="C414" s="7"/>
      <c r="D414" s="7"/>
      <c r="E414" s="1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7"/>
      <c r="C415" s="7"/>
      <c r="D415" s="7"/>
      <c r="E415" s="1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7"/>
      <c r="C416" s="7"/>
      <c r="D416" s="7"/>
      <c r="E416" s="1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7"/>
      <c r="C417" s="7"/>
      <c r="D417" s="7"/>
      <c r="E417" s="1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7"/>
      <c r="C418" s="7"/>
      <c r="D418" s="7"/>
      <c r="E418" s="1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7"/>
      <c r="C419" s="7"/>
      <c r="D419" s="7"/>
      <c r="E419" s="1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7"/>
      <c r="C420" s="7"/>
      <c r="D420" s="7"/>
      <c r="E420" s="1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7"/>
      <c r="C421" s="7"/>
      <c r="D421" s="7"/>
      <c r="E421" s="1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7"/>
      <c r="C422" s="7"/>
      <c r="D422" s="7"/>
      <c r="E422" s="1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7"/>
      <c r="C423" s="7"/>
      <c r="D423" s="7"/>
      <c r="E423" s="1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7"/>
      <c r="C424" s="7"/>
      <c r="D424" s="7"/>
      <c r="E424" s="1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7"/>
      <c r="C425" s="7"/>
      <c r="D425" s="7"/>
      <c r="E425" s="1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7"/>
      <c r="C426" s="7"/>
      <c r="D426" s="7"/>
      <c r="E426" s="1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7"/>
      <c r="C427" s="7"/>
      <c r="D427" s="7"/>
      <c r="E427" s="1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7"/>
      <c r="C428" s="7"/>
      <c r="D428" s="7"/>
      <c r="E428" s="1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7"/>
      <c r="C429" s="7"/>
      <c r="D429" s="7"/>
      <c r="E429" s="1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7"/>
      <c r="C430" s="7"/>
      <c r="D430" s="7"/>
      <c r="E430" s="1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7"/>
      <c r="C431" s="7"/>
      <c r="D431" s="7"/>
      <c r="E431" s="1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7"/>
      <c r="C432" s="7"/>
      <c r="D432" s="7"/>
      <c r="E432" s="1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7"/>
      <c r="C433" s="7"/>
      <c r="D433" s="7"/>
      <c r="E433" s="1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7"/>
      <c r="C434" s="7"/>
      <c r="D434" s="7"/>
      <c r="E434" s="1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7"/>
      <c r="C435" s="7"/>
      <c r="D435" s="7"/>
      <c r="E435" s="1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7"/>
      <c r="C436" s="7"/>
      <c r="D436" s="7"/>
      <c r="E436" s="1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7"/>
      <c r="C437" s="7"/>
      <c r="D437" s="7"/>
      <c r="E437" s="1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7"/>
      <c r="C438" s="7"/>
      <c r="D438" s="7"/>
      <c r="E438" s="1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7"/>
      <c r="C439" s="7"/>
      <c r="D439" s="7"/>
      <c r="E439" s="1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7"/>
      <c r="C440" s="7"/>
      <c r="D440" s="7"/>
      <c r="E440" s="1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7"/>
      <c r="C441" s="7"/>
      <c r="D441" s="7"/>
      <c r="E441" s="18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7"/>
      <c r="C442" s="7"/>
      <c r="D442" s="7"/>
      <c r="E442" s="18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7"/>
      <c r="C443" s="7"/>
      <c r="D443" s="7"/>
      <c r="E443" s="18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7"/>
      <c r="C444" s="7"/>
      <c r="D444" s="7"/>
      <c r="E444" s="18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7"/>
      <c r="C445" s="7"/>
      <c r="D445" s="7"/>
      <c r="E445" s="1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7"/>
      <c r="C446" s="7"/>
      <c r="D446" s="7"/>
      <c r="E446" s="1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7"/>
      <c r="C447" s="7"/>
      <c r="D447" s="7"/>
      <c r="E447" s="1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7"/>
      <c r="C448" s="7"/>
      <c r="D448" s="7"/>
      <c r="E448" s="1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7"/>
      <c r="C449" s="7"/>
      <c r="D449" s="7"/>
      <c r="E449" s="1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7"/>
      <c r="C450" s="7"/>
      <c r="D450" s="7"/>
      <c r="E450" s="1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7"/>
      <c r="C451" s="7"/>
      <c r="D451" s="7"/>
      <c r="E451" s="1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7"/>
      <c r="C452" s="7"/>
      <c r="D452" s="7"/>
      <c r="E452" s="1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7"/>
      <c r="C453" s="7"/>
      <c r="D453" s="7"/>
      <c r="E453" s="1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7"/>
      <c r="C454" s="7"/>
      <c r="D454" s="7"/>
      <c r="E454" s="1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7"/>
      <c r="C455" s="7"/>
      <c r="D455" s="7"/>
      <c r="E455" s="1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7"/>
      <c r="C456" s="7"/>
      <c r="D456" s="7"/>
      <c r="E456" s="1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7"/>
      <c r="C457" s="7"/>
      <c r="D457" s="7"/>
      <c r="E457" s="1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7"/>
      <c r="C458" s="7"/>
      <c r="D458" s="7"/>
      <c r="E458" s="1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7"/>
      <c r="C459" s="7"/>
      <c r="D459" s="7"/>
      <c r="E459" s="1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7"/>
      <c r="C460" s="7"/>
      <c r="D460" s="7"/>
      <c r="E460" s="1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7"/>
      <c r="C461" s="7"/>
      <c r="D461" s="7"/>
      <c r="E461" s="1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7"/>
      <c r="C462" s="7"/>
      <c r="D462" s="7"/>
      <c r="E462" s="1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7"/>
      <c r="C463" s="7"/>
      <c r="D463" s="7"/>
      <c r="E463" s="1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7"/>
      <c r="C464" s="7"/>
      <c r="D464" s="7"/>
      <c r="E464" s="1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7"/>
      <c r="C465" s="7"/>
      <c r="D465" s="7"/>
      <c r="E465" s="1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7"/>
      <c r="C466" s="7"/>
      <c r="D466" s="7"/>
      <c r="E466" s="1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7"/>
      <c r="C467" s="7"/>
      <c r="D467" s="7"/>
      <c r="E467" s="1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7"/>
      <c r="C468" s="7"/>
      <c r="D468" s="7"/>
      <c r="E468" s="1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7"/>
      <c r="C469" s="7"/>
      <c r="D469" s="7"/>
      <c r="E469" s="1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7"/>
      <c r="C470" s="7"/>
      <c r="D470" s="7"/>
      <c r="E470" s="1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7"/>
      <c r="C471" s="7"/>
      <c r="D471" s="7"/>
      <c r="E471" s="1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7"/>
      <c r="C472" s="7"/>
      <c r="D472" s="7"/>
      <c r="E472" s="1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7"/>
      <c r="C473" s="7"/>
      <c r="D473" s="7"/>
      <c r="E473" s="1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7"/>
      <c r="C474" s="7"/>
      <c r="D474" s="7"/>
      <c r="E474" s="1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7"/>
      <c r="C475" s="7"/>
      <c r="D475" s="7"/>
      <c r="E475" s="1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7"/>
      <c r="C476" s="7"/>
      <c r="D476" s="7"/>
      <c r="E476" s="1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7"/>
      <c r="C477" s="7"/>
      <c r="D477" s="7"/>
      <c r="E477" s="1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7"/>
      <c r="C478" s="7"/>
      <c r="D478" s="7"/>
      <c r="E478" s="1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7"/>
      <c r="C479" s="7"/>
      <c r="D479" s="7"/>
      <c r="E479" s="1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7"/>
      <c r="C480" s="7"/>
      <c r="D480" s="7"/>
      <c r="E480" s="1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7"/>
      <c r="C481" s="7"/>
      <c r="D481" s="7"/>
      <c r="E481" s="1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7"/>
      <c r="C482" s="7"/>
      <c r="D482" s="7"/>
      <c r="E482" s="1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7"/>
      <c r="C483" s="7"/>
      <c r="D483" s="7"/>
      <c r="E483" s="1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7"/>
      <c r="C484" s="7"/>
      <c r="D484" s="7"/>
      <c r="E484" s="1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7"/>
      <c r="C485" s="7"/>
      <c r="D485" s="7"/>
      <c r="E485" s="1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7"/>
      <c r="C486" s="7"/>
      <c r="D486" s="7"/>
      <c r="E486" s="1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7"/>
      <c r="C487" s="7"/>
      <c r="D487" s="7"/>
      <c r="E487" s="1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7"/>
      <c r="C488" s="7"/>
      <c r="D488" s="7"/>
      <c r="E488" s="1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7"/>
      <c r="C489" s="7"/>
      <c r="D489" s="7"/>
      <c r="E489" s="1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7"/>
      <c r="C490" s="7"/>
      <c r="D490" s="7"/>
      <c r="E490" s="18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7"/>
      <c r="C491" s="7"/>
      <c r="D491" s="7"/>
      <c r="E491" s="18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7"/>
      <c r="C492" s="7"/>
      <c r="D492" s="7"/>
      <c r="E492" s="1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7"/>
      <c r="C493" s="7"/>
      <c r="D493" s="7"/>
      <c r="E493" s="1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7"/>
      <c r="C494" s="7"/>
      <c r="D494" s="7"/>
      <c r="E494" s="1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7"/>
      <c r="C495" s="7"/>
      <c r="D495" s="7"/>
      <c r="E495" s="1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7"/>
      <c r="C496" s="7"/>
      <c r="D496" s="7"/>
      <c r="E496" s="1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7"/>
      <c r="C497" s="7"/>
      <c r="D497" s="7"/>
      <c r="E497" s="1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7"/>
      <c r="C498" s="7"/>
      <c r="D498" s="7"/>
      <c r="E498" s="1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7"/>
      <c r="C499" s="7"/>
      <c r="D499" s="7"/>
      <c r="E499" s="1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7"/>
      <c r="C500" s="7"/>
      <c r="D500" s="7"/>
      <c r="E500" s="1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7"/>
      <c r="C501" s="7"/>
      <c r="D501" s="7"/>
      <c r="E501" s="1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7"/>
      <c r="C502" s="7"/>
      <c r="D502" s="7"/>
      <c r="E502" s="1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7"/>
      <c r="C503" s="7"/>
      <c r="D503" s="7"/>
      <c r="E503" s="1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7"/>
      <c r="C504" s="7"/>
      <c r="D504" s="7"/>
      <c r="E504" s="1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7"/>
      <c r="C505" s="7"/>
      <c r="D505" s="7"/>
      <c r="E505" s="1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7"/>
      <c r="C506" s="7"/>
      <c r="D506" s="7"/>
      <c r="E506" s="1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7"/>
      <c r="C507" s="7"/>
      <c r="D507" s="7"/>
      <c r="E507" s="1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7"/>
      <c r="C508" s="7"/>
      <c r="D508" s="7"/>
      <c r="E508" s="1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7"/>
      <c r="C509" s="7"/>
      <c r="D509" s="7"/>
      <c r="E509" s="1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7"/>
      <c r="C510" s="7"/>
      <c r="D510" s="7"/>
      <c r="E510" s="18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7"/>
      <c r="C511" s="7"/>
      <c r="D511" s="7"/>
      <c r="E511" s="18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7"/>
      <c r="C512" s="7"/>
      <c r="D512" s="7"/>
      <c r="E512" s="1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7"/>
      <c r="C513" s="7"/>
      <c r="D513" s="7"/>
      <c r="E513" s="1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7"/>
      <c r="C514" s="7"/>
      <c r="D514" s="7"/>
      <c r="E514" s="1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7"/>
      <c r="C515" s="7"/>
      <c r="D515" s="7"/>
      <c r="E515" s="1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7"/>
      <c r="C516" s="7"/>
      <c r="D516" s="7"/>
      <c r="E516" s="1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7"/>
      <c r="C517" s="7"/>
      <c r="D517" s="7"/>
      <c r="E517" s="1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7"/>
      <c r="C518" s="7"/>
      <c r="D518" s="7"/>
      <c r="E518" s="1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7"/>
      <c r="C519" s="7"/>
      <c r="D519" s="7"/>
      <c r="E519" s="1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7"/>
      <c r="C520" s="7"/>
      <c r="D520" s="7"/>
      <c r="E520" s="1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7"/>
      <c r="C521" s="7"/>
      <c r="D521" s="7"/>
      <c r="E521" s="1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7"/>
      <c r="C522" s="7"/>
      <c r="D522" s="7"/>
      <c r="E522" s="1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7"/>
      <c r="C523" s="7"/>
      <c r="D523" s="7"/>
      <c r="E523" s="1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7"/>
      <c r="C524" s="7"/>
      <c r="D524" s="7"/>
      <c r="E524" s="1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7"/>
      <c r="C525" s="7"/>
      <c r="D525" s="7"/>
      <c r="E525" s="1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7"/>
      <c r="C526" s="7"/>
      <c r="D526" s="7"/>
      <c r="E526" s="1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7"/>
      <c r="C527" s="7"/>
      <c r="D527" s="7"/>
      <c r="E527" s="1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7"/>
      <c r="C528" s="7"/>
      <c r="D528" s="7"/>
      <c r="E528" s="1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2" x14ac:dyDescent="0.2">
      <c r="A529" s="3"/>
      <c r="B529" s="7"/>
      <c r="C529" s="7"/>
      <c r="D529" s="7"/>
      <c r="E529" s="1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</row>
    <row r="530" spans="1:22" x14ac:dyDescent="0.2">
      <c r="A530" s="3"/>
      <c r="B530" s="7"/>
      <c r="C530" s="7"/>
      <c r="D530" s="7"/>
      <c r="E530" s="1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</row>
    <row r="531" spans="1:22" x14ac:dyDescent="0.2">
      <c r="A531" s="3"/>
      <c r="B531" s="7"/>
      <c r="C531" s="7"/>
      <c r="D531" s="7"/>
      <c r="E531" s="1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</row>
    <row r="532" spans="1:22" x14ac:dyDescent="0.2">
      <c r="B532" s="7"/>
    </row>
  </sheetData>
  <sortState ref="A117:Q125">
    <sortCondition ref="Q117:Q125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44 D12 D85:D86 A95 A100:A101 D88:D93 D72:D73 D63:D64 D38 D21:D22">
    <cfRule type="cellIs" dxfId="6" priority="71" stopIfTrue="1" operator="between">
      <formula>"Youth A"</formula>
      <formula>"Youth D"</formula>
    </cfRule>
  </conditionalFormatting>
  <conditionalFormatting sqref="D21">
    <cfRule type="containsText" dxfId="5" priority="58" stopIfTrue="1" operator="containsText" text="Youth">
      <formula>NOT(ISERROR(SEARCH("Youth",D21)))</formula>
    </cfRule>
    <cfRule type="containsText" dxfId="4" priority="65" stopIfTrue="1" operator="containsText" text="Youth">
      <formula>NOT(ISERROR(SEARCH("Youth",D21)))</formula>
    </cfRule>
  </conditionalFormatting>
  <conditionalFormatting sqref="D85">
    <cfRule type="containsText" dxfId="3" priority="12" stopIfTrue="1" operator="containsText" text="Youth">
      <formula>NOT(ISERROR(SEARCH("Youth",D85)))</formula>
    </cfRule>
  </conditionalFormatting>
  <conditionalFormatting sqref="D86">
    <cfRule type="containsText" dxfId="2" priority="16" stopIfTrue="1" operator="containsText" text="Youth">
      <formula>NOT(ISERROR(SEARCH("Youth",D86)))</formula>
    </cfRule>
  </conditionalFormatting>
  <conditionalFormatting sqref="D87">
    <cfRule type="containsText" dxfId="1" priority="1" stopIfTrue="1" operator="containsText" text="Youth">
      <formula>NOT(ISERROR(SEARCH("Youth",D87)))</formula>
    </cfRule>
    <cfRule type="containsText" dxfId="0" priority="2" stopIfTrue="1" operator="containsText" text="Youth">
      <formula>NOT(ISERROR(SEARCH("Youth",D87)))</formula>
    </cfRule>
  </conditionalFormatting>
  <printOptions gridLines="1"/>
  <pageMargins left="0" right="0" top="0" bottom="0" header="0.35433070866141736" footer="0.51181102362204722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2023-09-03T18:40:12Z</cp:lastPrinted>
  <dcterms:created xsi:type="dcterms:W3CDTF">2008-04-28T07:49:43Z</dcterms:created>
  <dcterms:modified xsi:type="dcterms:W3CDTF">2023-11-12T16:11:10Z</dcterms:modified>
</cp:coreProperties>
</file>