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2" i="1" l="1"/>
  <c r="S86" i="1" l="1"/>
  <c r="S90" i="1"/>
  <c r="S89" i="1"/>
  <c r="S66" i="1"/>
  <c r="S72" i="1"/>
  <c r="S59" i="1"/>
  <c r="S76" i="1"/>
  <c r="S58" i="1"/>
  <c r="S36" i="1"/>
  <c r="S29" i="1"/>
  <c r="S37" i="1"/>
  <c r="S38" i="1"/>
  <c r="S41" i="1"/>
  <c r="S42" i="1"/>
  <c r="S40" i="1"/>
  <c r="S20" i="1" l="1"/>
  <c r="S19" i="1"/>
  <c r="S22" i="1"/>
  <c r="S70" i="1"/>
  <c r="S48" i="1"/>
  <c r="S64" i="1"/>
  <c r="S51" i="1"/>
  <c r="S73" i="1"/>
  <c r="S61" i="1"/>
  <c r="S68" i="1"/>
  <c r="S63" i="1"/>
  <c r="S88" i="1"/>
  <c r="S87" i="1"/>
  <c r="S99" i="1"/>
  <c r="S101" i="1"/>
  <c r="S108" i="1"/>
  <c r="S107" i="1"/>
  <c r="S110" i="1"/>
  <c r="S98" i="1"/>
  <c r="S123" i="1"/>
  <c r="S130" i="1"/>
  <c r="S124" i="1"/>
  <c r="S122" i="1"/>
  <c r="S121" i="1"/>
  <c r="S125" i="1"/>
  <c r="S28" i="1" l="1"/>
  <c r="S60" i="1"/>
  <c r="S105" i="1"/>
  <c r="S109" i="1"/>
  <c r="S31" i="1"/>
  <c r="S15" i="1"/>
  <c r="S18" i="1"/>
  <c r="S14" i="1"/>
  <c r="S103" i="1"/>
  <c r="S62" i="1"/>
  <c r="S33" i="1"/>
  <c r="S35" i="1"/>
  <c r="S21" i="1"/>
  <c r="S23" i="1"/>
  <c r="S96" i="1"/>
  <c r="S104" i="1"/>
  <c r="S71" i="1"/>
  <c r="S100" i="1"/>
  <c r="S69" i="1"/>
  <c r="S32" i="1"/>
  <c r="S85" i="1"/>
  <c r="S30" i="1"/>
  <c r="S55" i="1"/>
  <c r="S16" i="1"/>
  <c r="S39" i="1"/>
  <c r="S67" i="1"/>
  <c r="S57" i="1"/>
  <c r="S74" i="1"/>
  <c r="S97" i="1"/>
  <c r="S106" i="1"/>
  <c r="S34" i="1"/>
  <c r="S75" i="1"/>
  <c r="S65" i="1"/>
  <c r="S17" i="1"/>
  <c r="S53" i="1"/>
  <c r="S49" i="1"/>
  <c r="S54" i="1"/>
  <c r="S102" i="1"/>
  <c r="S56" i="1"/>
  <c r="S27" i="1"/>
  <c r="S50" i="1"/>
</calcChain>
</file>

<file path=xl/sharedStrings.xml><?xml version="1.0" encoding="utf-8"?>
<sst xmlns="http://schemas.openxmlformats.org/spreadsheetml/2006/main" count="490" uniqueCount="168">
  <si>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</si>
  <si>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</si>
  <si>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</si>
  <si>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</si>
  <si>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</si>
  <si>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</si>
  <si>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</si>
  <si>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</si>
  <si>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</si>
  <si>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</si>
  <si>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</si>
  <si>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</si>
  <si>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</si>
  <si>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</si>
  <si>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</si>
  <si>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</si>
  <si>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</si>
  <si>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Edger Jones Trophy Trial</t>
  </si>
  <si>
    <t xml:space="preserve">E M C </t>
  </si>
  <si>
    <t>Permit Number ACU 62625</t>
  </si>
  <si>
    <t>Next event is the New Year Trial, see you there.</t>
  </si>
  <si>
    <t>Daniel Clayton</t>
  </si>
  <si>
    <t>Beta</t>
  </si>
  <si>
    <t>yes</t>
  </si>
  <si>
    <t>Expert</t>
  </si>
  <si>
    <t>Chris Alford</t>
  </si>
  <si>
    <t>Daisy Parsons</t>
  </si>
  <si>
    <t>William Graff-Baker</t>
  </si>
  <si>
    <t>GasGas</t>
  </si>
  <si>
    <t>Brett Harbud</t>
  </si>
  <si>
    <t>no</t>
  </si>
  <si>
    <t>Luke Walker</t>
  </si>
  <si>
    <t>Sherco</t>
  </si>
  <si>
    <t>Thomas Shepherd</t>
  </si>
  <si>
    <t>James Llewellyn</t>
  </si>
  <si>
    <t>Samuel Hill</t>
  </si>
  <si>
    <t>Paul Wareing</t>
  </si>
  <si>
    <t>Inter</t>
  </si>
  <si>
    <t>Lawrence Wright</t>
  </si>
  <si>
    <t>Peter Archer</t>
  </si>
  <si>
    <t>Inter Fun</t>
  </si>
  <si>
    <t>Daniel Billam</t>
  </si>
  <si>
    <t>Simon Dignan</t>
  </si>
  <si>
    <t>Steve Golla</t>
  </si>
  <si>
    <t>Simon Wright</t>
  </si>
  <si>
    <t>Neil Jones</t>
  </si>
  <si>
    <t>Over 40</t>
  </si>
  <si>
    <t>Marc Mazengard</t>
  </si>
  <si>
    <t>Trs</t>
  </si>
  <si>
    <t>Peter Jones</t>
  </si>
  <si>
    <t>Shane Harvey</t>
  </si>
  <si>
    <t>Montesa</t>
  </si>
  <si>
    <t>Darrin Stock</t>
  </si>
  <si>
    <t>Vertigo</t>
  </si>
  <si>
    <t>William Sparks</t>
  </si>
  <si>
    <t>Youth B</t>
  </si>
  <si>
    <t>Mason Tidd</t>
  </si>
  <si>
    <t>Kayleigh Rich</t>
  </si>
  <si>
    <t>Samuel Lefevre</t>
  </si>
  <si>
    <t>Marcus Hastings</t>
  </si>
  <si>
    <t>Joseph Baker</t>
  </si>
  <si>
    <t>Reece McDaid</t>
  </si>
  <si>
    <t>Youth Fun</t>
  </si>
  <si>
    <t>Ryan Newbury</t>
  </si>
  <si>
    <t>Clubman A</t>
  </si>
  <si>
    <t>Niki Louis</t>
  </si>
  <si>
    <t>Matt Gentry</t>
  </si>
  <si>
    <t>Chris Booker</t>
  </si>
  <si>
    <t>Michael Thurman</t>
  </si>
  <si>
    <t>Honda</t>
  </si>
  <si>
    <t>Alex Murchison</t>
  </si>
  <si>
    <t>Stuart Walker</t>
  </si>
  <si>
    <t>Honda TLR</t>
  </si>
  <si>
    <t>Twinshock</t>
  </si>
  <si>
    <t>Lewis Harvey</t>
  </si>
  <si>
    <t>Max Golla</t>
  </si>
  <si>
    <t>Callum Richardson</t>
  </si>
  <si>
    <t>Pete Weston</t>
  </si>
  <si>
    <t>Fun</t>
  </si>
  <si>
    <t>Jack Oram</t>
  </si>
  <si>
    <t>Daniel Duffin</t>
  </si>
  <si>
    <t>Thomas Redfern</t>
  </si>
  <si>
    <t>Michael Yendall</t>
  </si>
  <si>
    <t xml:space="preserve">Adam Billam </t>
  </si>
  <si>
    <t>Phil Wilson</t>
  </si>
  <si>
    <t>Stephen Neale</t>
  </si>
  <si>
    <t>Over 50</t>
  </si>
  <si>
    <t>Gary Shield</t>
  </si>
  <si>
    <t>Gilbert Jones</t>
  </si>
  <si>
    <t>Mark Barrington</t>
  </si>
  <si>
    <t>Andy Butt</t>
  </si>
  <si>
    <t>Stephen Astley</t>
  </si>
  <si>
    <t>Glenn Shewan</t>
  </si>
  <si>
    <t>Andrew Richardson</t>
  </si>
  <si>
    <t>Mark Dixon</t>
  </si>
  <si>
    <t>Mark Hunt</t>
  </si>
  <si>
    <t>Simon Dumbrell</t>
  </si>
  <si>
    <t>Marcus Haynes</t>
  </si>
  <si>
    <t>Maximus Hastings</t>
  </si>
  <si>
    <t>Youth C</t>
  </si>
  <si>
    <t>Jack Rich</t>
  </si>
  <si>
    <t xml:space="preserve">Ethan Richardson </t>
  </si>
  <si>
    <t xml:space="preserve">James Dawson </t>
  </si>
  <si>
    <t>Daniel Astley</t>
  </si>
  <si>
    <t>Neil Redfern</t>
  </si>
  <si>
    <t>Kevin Rice</t>
  </si>
  <si>
    <t>Krt</t>
  </si>
  <si>
    <t>Alec Wright</t>
  </si>
  <si>
    <t>Thomas Brown</t>
  </si>
  <si>
    <t>Javier Jones-Rojas</t>
  </si>
  <si>
    <t>Charlie Crabtree</t>
  </si>
  <si>
    <t>George Wareing</t>
  </si>
  <si>
    <t>Daisy Craig</t>
  </si>
  <si>
    <t>William Wright</t>
  </si>
  <si>
    <t>Clubman B</t>
  </si>
  <si>
    <t xml:space="preserve">Stuart Alford </t>
  </si>
  <si>
    <t>Yamaha</t>
  </si>
  <si>
    <t>Carrie Dickinson</t>
  </si>
  <si>
    <t>Isaac Marshall</t>
  </si>
  <si>
    <t>Jacob Murchison</t>
  </si>
  <si>
    <t>Paul Rogers</t>
  </si>
  <si>
    <t>Adult beginner</t>
  </si>
  <si>
    <t>John Holmes</t>
  </si>
  <si>
    <t>Patrick Bramman</t>
  </si>
  <si>
    <t>Fantic</t>
  </si>
  <si>
    <t>Shaun Young</t>
  </si>
  <si>
    <t>Caroline Rich</t>
  </si>
  <si>
    <t>Patrick Deacon</t>
  </si>
  <si>
    <t>Michael Smalley</t>
  </si>
  <si>
    <t>David Hodson</t>
  </si>
  <si>
    <t>Mike Gordon</t>
  </si>
  <si>
    <t>Ian Breakwell</t>
  </si>
  <si>
    <t>Harry Craig</t>
  </si>
  <si>
    <t>Youth D</t>
  </si>
  <si>
    <t xml:space="preserve">Finley Samuel </t>
  </si>
  <si>
    <t>Thomas Tidd</t>
  </si>
  <si>
    <t>Oset</t>
  </si>
  <si>
    <t>Isaac Kinninmonth</t>
  </si>
  <si>
    <t>Daisy Brookes</t>
  </si>
  <si>
    <t>Bailey Murchison</t>
  </si>
  <si>
    <t>Braeden Bryson-Podesta</t>
  </si>
  <si>
    <t>Youth D s/w</t>
  </si>
  <si>
    <t>Isla Crabtree</t>
  </si>
  <si>
    <t>Freya Harries</t>
  </si>
  <si>
    <t>Charlie Langley</t>
  </si>
  <si>
    <t>Loe Whittaker</t>
  </si>
  <si>
    <t xml:space="preserve">Chloe Johnson </t>
  </si>
  <si>
    <t>Yes</t>
  </si>
  <si>
    <t>Boden Lopez-Smith</t>
  </si>
  <si>
    <t>Youth E</t>
  </si>
  <si>
    <t>Arlo Phipps</t>
  </si>
  <si>
    <t>R</t>
  </si>
  <si>
    <t>Conducted Route including Club Youth D s/w Class Championship</t>
  </si>
  <si>
    <t>N/S</t>
  </si>
  <si>
    <t>Youth A</t>
  </si>
  <si>
    <t>Well done Thomas for an excellent Trial win.</t>
  </si>
  <si>
    <t>EMC Pts</t>
  </si>
  <si>
    <t>travelled furthest with the least marks lost</t>
  </si>
  <si>
    <t>4x1</t>
  </si>
  <si>
    <t>9x1</t>
  </si>
  <si>
    <t>13x0</t>
  </si>
  <si>
    <t>19x0</t>
  </si>
  <si>
    <t>21x0</t>
  </si>
  <si>
    <t>27x0</t>
  </si>
  <si>
    <t>26x0</t>
  </si>
  <si>
    <t>Provisional Results Published Date: 11-12-2022 Time:20:15</t>
  </si>
  <si>
    <t>Scorpa</t>
  </si>
  <si>
    <t>Gary Haslam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</si>
</sst>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" fillId="2" borderId="0" xfId="0" applyNumberFormat="1" applyFont="1" applyFill="1" applyAlignment="1"/>
    <xf numFmtId="0" fontId="7" fillId="2" borderId="1" xfId="0" applyNumberFormat="1" applyFont="1" applyFill="1" applyBorder="1" applyAlignment="1"/>
    <xf numFmtId="0" fontId="7" fillId="2" borderId="0" xfId="0" applyNumberFormat="1" applyFont="1" applyFill="1" applyBorder="1" applyAlignment="1"/>
    <xf numFmtId="0" fontId="7" fillId="2" borderId="1" xfId="0" applyFont="1" applyFill="1" applyBorder="1"/>
  </cellXfs>
  <cellStyles count="2">
    <cellStyle name="Hyperlink" xfId="1" builtinId="8"/>
    <cellStyle name="Normal" xfId="0" builtinId="0"/>
  </cellStyles>
  <dxfs count="34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0"/>
  <sheetViews>
    <sheetView tabSelected="1" topLeftCell="A90" zoomScale="115" zoomScaleNormal="115" workbookViewId="0">
      <selection activeCell="E105" sqref="E105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5.42578125" customWidth="1"/>
    <col min="5" max="5" width="8.140625" customWidth="1"/>
    <col min="6" max="6" width="12" customWidth="1"/>
    <col min="7" max="7" width="4" bestFit="1" customWidth="1"/>
    <col min="8" max="8" width="4.42578125" bestFit="1" customWidth="1"/>
    <col min="9" max="10" width="4" bestFit="1" customWidth="1"/>
    <col min="11" max="11" width="3.85546875" customWidth="1"/>
    <col min="12" max="14" width="4" bestFit="1" customWidth="1"/>
    <col min="15" max="15" width="5" bestFit="1" customWidth="1"/>
    <col min="16" max="17" width="4.140625" customWidth="1"/>
    <col min="18" max="18" width="4" bestFit="1" customWidth="1"/>
    <col min="19" max="19" width="6.42578125" style="9" bestFit="1" customWidth="1"/>
    <col min="20" max="20" width="17.7109375" style="11" customWidth="1"/>
    <col min="21" max="21" width="4.28515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4"/>
    </row>
    <row r="2" spans="1:25" ht="22.5" x14ac:dyDescent="0.4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6"/>
    </row>
    <row r="3" spans="1:25" ht="16.5" customHeight="1" x14ac:dyDescent="0.4">
      <c r="A3" s="47" t="s">
        <v>165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5"/>
    </row>
    <row r="4" spans="1:25" ht="16.5" customHeight="1" x14ac:dyDescent="0.4">
      <c r="A4" s="42"/>
      <c r="B4" s="42" t="s">
        <v>19</v>
      </c>
      <c r="C4" s="42"/>
      <c r="D4" s="43"/>
      <c r="E4" s="4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5" ht="18.75" customHeight="1" x14ac:dyDescent="0.2">
      <c r="A5" s="49" t="s">
        <v>155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7"/>
    </row>
    <row r="6" spans="1:25" ht="28.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9"/>
    </row>
    <row r="7" spans="1:25" ht="9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33"/>
    </row>
    <row r="8" spans="1:25" x14ac:dyDescent="0.2">
      <c r="A8" s="51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38"/>
    </row>
    <row r="9" spans="1:25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38"/>
    </row>
    <row r="10" spans="1:25" x14ac:dyDescent="0.2">
      <c r="A10" s="51" t="s">
        <v>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8"/>
    </row>
    <row r="11" spans="1:25" ht="29.25" customHeight="1" x14ac:dyDescent="0.45">
      <c r="A11" s="46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34"/>
    </row>
    <row r="12" spans="1:25" x14ac:dyDescent="0.2">
      <c r="A12" s="1" t="s">
        <v>12</v>
      </c>
      <c r="B12" s="1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"/>
      <c r="T12" s="10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18</v>
      </c>
      <c r="E13" s="2" t="s">
        <v>156</v>
      </c>
      <c r="F13" s="2" t="s">
        <v>3</v>
      </c>
      <c r="G13" s="10">
        <v>1</v>
      </c>
      <c r="H13" s="10">
        <v>2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0">
        <v>10</v>
      </c>
      <c r="Q13" s="10">
        <v>11</v>
      </c>
      <c r="R13" s="10">
        <v>12</v>
      </c>
      <c r="S13" s="29" t="s">
        <v>4</v>
      </c>
      <c r="T13" s="10" t="s">
        <v>5</v>
      </c>
      <c r="U13" s="30" t="s">
        <v>8</v>
      </c>
      <c r="V13" s="30" t="s">
        <v>13</v>
      </c>
      <c r="W13" s="23"/>
      <c r="X13" s="23"/>
      <c r="Y13" s="3"/>
    </row>
    <row r="14" spans="1:25" x14ac:dyDescent="0.2">
      <c r="A14" s="4">
        <v>7</v>
      </c>
      <c r="B14" s="4" t="s">
        <v>33</v>
      </c>
      <c r="C14" s="3" t="s">
        <v>28</v>
      </c>
      <c r="D14" s="3" t="s">
        <v>23</v>
      </c>
      <c r="E14" s="3">
        <v>20</v>
      </c>
      <c r="F14" s="4" t="s">
        <v>24</v>
      </c>
      <c r="G14" s="19">
        <v>1</v>
      </c>
      <c r="H14" s="19">
        <v>0</v>
      </c>
      <c r="I14" s="19">
        <v>3</v>
      </c>
      <c r="J14" s="19">
        <v>1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5</v>
      </c>
      <c r="S14" s="21">
        <f>SUM(G14:R14)</f>
        <v>11</v>
      </c>
      <c r="T14" s="10"/>
      <c r="U14" s="29"/>
      <c r="V14" s="29"/>
      <c r="W14" s="3"/>
      <c r="X14" s="3"/>
      <c r="Y14" s="3"/>
    </row>
    <row r="15" spans="1:25" x14ac:dyDescent="0.2">
      <c r="A15" s="4">
        <v>5</v>
      </c>
      <c r="B15" s="4" t="s">
        <v>29</v>
      </c>
      <c r="C15" s="3" t="s">
        <v>22</v>
      </c>
      <c r="D15" s="3" t="s">
        <v>30</v>
      </c>
      <c r="E15" s="3"/>
      <c r="F15" s="4" t="s">
        <v>24</v>
      </c>
      <c r="G15" s="19">
        <v>1</v>
      </c>
      <c r="H15" s="19">
        <v>0</v>
      </c>
      <c r="I15" s="19">
        <v>0</v>
      </c>
      <c r="J15" s="19">
        <v>3</v>
      </c>
      <c r="K15" s="19">
        <v>0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11</v>
      </c>
      <c r="S15" s="21">
        <f>SUM(G15:R15)</f>
        <v>17</v>
      </c>
      <c r="T15" s="10"/>
      <c r="U15" s="29"/>
      <c r="V15" s="29"/>
      <c r="W15" s="3"/>
      <c r="X15" s="3"/>
      <c r="Y15" s="3"/>
    </row>
    <row r="16" spans="1:25" x14ac:dyDescent="0.2">
      <c r="A16" s="4">
        <v>2</v>
      </c>
      <c r="B16" s="4" t="s">
        <v>25</v>
      </c>
      <c r="C16" s="3" t="s">
        <v>166</v>
      </c>
      <c r="D16" s="3" t="s">
        <v>23</v>
      </c>
      <c r="E16" s="3">
        <v>17</v>
      </c>
      <c r="F16" s="4" t="s">
        <v>24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7</v>
      </c>
      <c r="M16" s="18">
        <v>0</v>
      </c>
      <c r="N16" s="18">
        <v>0</v>
      </c>
      <c r="O16" s="5">
        <v>5</v>
      </c>
      <c r="P16" s="5">
        <v>0</v>
      </c>
      <c r="Q16" s="5">
        <v>0</v>
      </c>
      <c r="R16" s="18">
        <v>8</v>
      </c>
      <c r="S16" s="21">
        <f>SUM(G16:R16)</f>
        <v>20</v>
      </c>
      <c r="T16" s="10"/>
      <c r="U16" s="29"/>
      <c r="V16" s="29"/>
      <c r="W16" s="3"/>
      <c r="X16" s="3"/>
      <c r="Y16" s="3"/>
    </row>
    <row r="17" spans="1:25" x14ac:dyDescent="0.2">
      <c r="A17" s="4">
        <v>6</v>
      </c>
      <c r="B17" s="4" t="s">
        <v>31</v>
      </c>
      <c r="C17" s="3" t="s">
        <v>32</v>
      </c>
      <c r="D17" s="3" t="s">
        <v>23</v>
      </c>
      <c r="E17" s="3">
        <v>15</v>
      </c>
      <c r="F17" s="4" t="s">
        <v>24</v>
      </c>
      <c r="G17" s="18">
        <v>1</v>
      </c>
      <c r="H17" s="18">
        <v>0</v>
      </c>
      <c r="I17" s="18">
        <v>1</v>
      </c>
      <c r="J17" s="18">
        <v>0</v>
      </c>
      <c r="K17" s="18">
        <v>0</v>
      </c>
      <c r="L17" s="18">
        <v>7</v>
      </c>
      <c r="M17" s="18">
        <v>0</v>
      </c>
      <c r="N17" s="18">
        <v>0</v>
      </c>
      <c r="O17" s="5">
        <v>0</v>
      </c>
      <c r="P17" s="5">
        <v>2</v>
      </c>
      <c r="Q17" s="5">
        <v>3</v>
      </c>
      <c r="R17" s="18">
        <v>10</v>
      </c>
      <c r="S17" s="21">
        <f>SUM(G17:R17)</f>
        <v>24</v>
      </c>
      <c r="T17" s="10"/>
      <c r="U17" s="29"/>
      <c r="V17" s="29"/>
      <c r="W17" s="3"/>
      <c r="X17" s="3"/>
      <c r="Y17" s="3"/>
    </row>
    <row r="18" spans="1:25" x14ac:dyDescent="0.2">
      <c r="A18" s="4">
        <v>1</v>
      </c>
      <c r="B18" s="4" t="s">
        <v>21</v>
      </c>
      <c r="C18" s="3" t="s">
        <v>22</v>
      </c>
      <c r="D18" s="3" t="s">
        <v>23</v>
      </c>
      <c r="E18" s="3">
        <v>13</v>
      </c>
      <c r="F18" s="4" t="s">
        <v>24</v>
      </c>
      <c r="G18" s="19">
        <v>7</v>
      </c>
      <c r="H18" s="19">
        <v>1</v>
      </c>
      <c r="I18" s="19">
        <v>11</v>
      </c>
      <c r="J18" s="19">
        <v>3</v>
      </c>
      <c r="K18" s="19">
        <v>0</v>
      </c>
      <c r="L18" s="19">
        <v>6</v>
      </c>
      <c r="M18" s="19">
        <v>3</v>
      </c>
      <c r="N18" s="19">
        <v>0</v>
      </c>
      <c r="O18" s="19">
        <v>1</v>
      </c>
      <c r="P18" s="19">
        <v>6</v>
      </c>
      <c r="Q18" s="19">
        <v>4</v>
      </c>
      <c r="R18" s="19">
        <v>11</v>
      </c>
      <c r="S18" s="21">
        <f>SUM(G18:R18)</f>
        <v>53</v>
      </c>
      <c r="T18" s="10"/>
      <c r="U18" s="29"/>
      <c r="V18" s="29"/>
      <c r="W18" s="3"/>
      <c r="X18" s="3"/>
      <c r="Y18" s="3"/>
    </row>
    <row r="19" spans="1:25" x14ac:dyDescent="0.2">
      <c r="A19" s="4">
        <v>9</v>
      </c>
      <c r="B19" s="4" t="s">
        <v>35</v>
      </c>
      <c r="C19" s="3" t="s">
        <v>22</v>
      </c>
      <c r="D19" s="3" t="s">
        <v>30</v>
      </c>
      <c r="E19" s="3"/>
      <c r="F19" s="4" t="s">
        <v>24</v>
      </c>
      <c r="G19" s="19">
        <v>9</v>
      </c>
      <c r="H19" s="19">
        <v>1</v>
      </c>
      <c r="I19" s="19">
        <v>4</v>
      </c>
      <c r="J19" s="19">
        <v>4</v>
      </c>
      <c r="K19" s="19">
        <v>2</v>
      </c>
      <c r="L19" s="19">
        <v>15</v>
      </c>
      <c r="M19" s="19">
        <v>1</v>
      </c>
      <c r="N19" s="19">
        <v>1</v>
      </c>
      <c r="O19" s="19">
        <v>2</v>
      </c>
      <c r="P19" s="19">
        <v>4</v>
      </c>
      <c r="Q19" s="19">
        <v>8</v>
      </c>
      <c r="R19" s="19">
        <v>15</v>
      </c>
      <c r="S19" s="21">
        <f>SUM(G19:R19)</f>
        <v>66</v>
      </c>
      <c r="T19" s="10"/>
      <c r="U19" s="29"/>
      <c r="V19" s="29"/>
      <c r="W19" s="3"/>
      <c r="X19" s="3"/>
      <c r="Y19" s="3"/>
    </row>
    <row r="20" spans="1:25" x14ac:dyDescent="0.2">
      <c r="A20" s="4">
        <v>10</v>
      </c>
      <c r="B20" s="4" t="s">
        <v>75</v>
      </c>
      <c r="C20" s="3" t="s">
        <v>28</v>
      </c>
      <c r="D20" s="3" t="s">
        <v>30</v>
      </c>
      <c r="E20" s="3"/>
      <c r="F20" s="4" t="s">
        <v>154</v>
      </c>
      <c r="G20" s="19">
        <v>7</v>
      </c>
      <c r="H20" s="19">
        <v>7</v>
      </c>
      <c r="I20" s="19">
        <v>10</v>
      </c>
      <c r="J20" s="19">
        <v>8</v>
      </c>
      <c r="K20" s="19">
        <v>0</v>
      </c>
      <c r="L20" s="19">
        <v>15</v>
      </c>
      <c r="M20" s="19">
        <v>2</v>
      </c>
      <c r="N20" s="19">
        <v>0</v>
      </c>
      <c r="O20" s="19">
        <v>5</v>
      </c>
      <c r="P20" s="19">
        <v>6</v>
      </c>
      <c r="Q20" s="19">
        <v>9</v>
      </c>
      <c r="R20" s="19">
        <v>13</v>
      </c>
      <c r="S20" s="21">
        <f>SUM(G20:R20)</f>
        <v>82</v>
      </c>
      <c r="T20" s="10"/>
      <c r="U20" s="29"/>
      <c r="V20" s="29"/>
      <c r="W20" s="3"/>
      <c r="X20" s="3"/>
      <c r="Y20" s="3"/>
    </row>
    <row r="21" spans="1:25" x14ac:dyDescent="0.2">
      <c r="A21" s="4">
        <v>3</v>
      </c>
      <c r="B21" s="4" t="s">
        <v>26</v>
      </c>
      <c r="C21" s="4" t="s">
        <v>22</v>
      </c>
      <c r="D21" s="4" t="s">
        <v>23</v>
      </c>
      <c r="E21" s="4">
        <v>11</v>
      </c>
      <c r="F21" s="4" t="s">
        <v>24</v>
      </c>
      <c r="G21" s="19">
        <v>9</v>
      </c>
      <c r="H21" s="5">
        <v>0</v>
      </c>
      <c r="I21" s="5">
        <v>13</v>
      </c>
      <c r="J21" s="18">
        <v>6</v>
      </c>
      <c r="K21" s="5">
        <v>2</v>
      </c>
      <c r="L21" s="5">
        <v>15</v>
      </c>
      <c r="M21" s="5">
        <v>4</v>
      </c>
      <c r="N21" s="5">
        <v>0</v>
      </c>
      <c r="O21" s="5">
        <v>15</v>
      </c>
      <c r="P21" s="5">
        <v>1</v>
      </c>
      <c r="Q21" s="5">
        <v>10</v>
      </c>
      <c r="R21" s="5">
        <v>13</v>
      </c>
      <c r="S21" s="21">
        <f>SUM(G21:R21)</f>
        <v>88</v>
      </c>
      <c r="T21" s="10"/>
      <c r="U21" s="29"/>
      <c r="V21" s="29"/>
      <c r="W21" s="3"/>
      <c r="X21" s="3"/>
      <c r="Y21" s="3"/>
    </row>
    <row r="22" spans="1:25" x14ac:dyDescent="0.2">
      <c r="A22" s="4">
        <v>8</v>
      </c>
      <c r="B22" s="4" t="s">
        <v>34</v>
      </c>
      <c r="C22" s="3" t="s">
        <v>22</v>
      </c>
      <c r="D22" s="3" t="s">
        <v>23</v>
      </c>
      <c r="E22" s="3">
        <v>20</v>
      </c>
      <c r="F22" s="4" t="s">
        <v>154</v>
      </c>
      <c r="G22" s="19">
        <v>11</v>
      </c>
      <c r="H22" s="19">
        <v>1</v>
      </c>
      <c r="I22" s="19">
        <v>9</v>
      </c>
      <c r="J22" s="19">
        <v>9</v>
      </c>
      <c r="K22" s="19">
        <v>2</v>
      </c>
      <c r="L22" s="19">
        <v>15</v>
      </c>
      <c r="M22" s="19">
        <v>3</v>
      </c>
      <c r="N22" s="19">
        <v>2</v>
      </c>
      <c r="O22" s="19">
        <v>15</v>
      </c>
      <c r="P22" s="19">
        <v>9</v>
      </c>
      <c r="Q22" s="19">
        <v>9</v>
      </c>
      <c r="R22" s="19">
        <v>13</v>
      </c>
      <c r="S22" s="21">
        <f>SUM(G22:R22)</f>
        <v>98</v>
      </c>
      <c r="T22" s="10"/>
      <c r="U22" s="29"/>
      <c r="V22" s="29"/>
      <c r="W22" s="3"/>
      <c r="X22" s="3"/>
      <c r="Y22" s="3"/>
    </row>
    <row r="23" spans="1:25" x14ac:dyDescent="0.2">
      <c r="A23" s="4">
        <v>4</v>
      </c>
      <c r="B23" s="4" t="s">
        <v>27</v>
      </c>
      <c r="C23" s="4" t="s">
        <v>28</v>
      </c>
      <c r="D23" s="4" t="s">
        <v>23</v>
      </c>
      <c r="E23" s="4">
        <v>10</v>
      </c>
      <c r="F23" s="4" t="s">
        <v>24</v>
      </c>
      <c r="G23" s="19">
        <v>13</v>
      </c>
      <c r="H23" s="5">
        <v>4</v>
      </c>
      <c r="I23" s="5">
        <v>15</v>
      </c>
      <c r="J23" s="18">
        <v>9</v>
      </c>
      <c r="K23" s="5">
        <v>3</v>
      </c>
      <c r="L23" s="5">
        <v>15</v>
      </c>
      <c r="M23" s="5">
        <v>6</v>
      </c>
      <c r="N23" s="5">
        <v>3</v>
      </c>
      <c r="O23" s="5">
        <v>15</v>
      </c>
      <c r="P23" s="5">
        <v>6</v>
      </c>
      <c r="Q23" s="5">
        <v>10</v>
      </c>
      <c r="R23" s="5">
        <v>13</v>
      </c>
      <c r="S23" s="21">
        <f>SUM(G23:R23)</f>
        <v>112</v>
      </c>
      <c r="T23" s="10"/>
      <c r="U23" s="29"/>
      <c r="V23" s="29"/>
      <c r="W23" s="3"/>
      <c r="X23" s="3"/>
      <c r="Y23" s="3"/>
    </row>
    <row r="24" spans="1:25" x14ac:dyDescent="0.2">
      <c r="A24" s="4"/>
      <c r="B24" s="4"/>
      <c r="C24" s="4"/>
      <c r="D24" s="4"/>
      <c r="E24" s="4"/>
      <c r="F24" s="4"/>
      <c r="G24" s="19"/>
      <c r="H24" s="5"/>
      <c r="I24" s="5"/>
      <c r="J24" s="18"/>
      <c r="K24" s="5"/>
      <c r="L24" s="5"/>
      <c r="M24" s="5"/>
      <c r="N24" s="5"/>
      <c r="O24" s="5"/>
      <c r="P24" s="5"/>
      <c r="Q24" s="5"/>
      <c r="R24" s="5"/>
      <c r="S24" s="21"/>
      <c r="T24" s="10"/>
      <c r="U24" s="29"/>
      <c r="V24" s="29"/>
      <c r="W24" s="3"/>
      <c r="X24" s="3"/>
      <c r="Y24" s="3"/>
    </row>
    <row r="25" spans="1:25" x14ac:dyDescent="0.2">
      <c r="A25" s="6" t="s">
        <v>11</v>
      </c>
      <c r="B25" s="4"/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7"/>
      <c r="T25" s="10"/>
      <c r="U25" s="7"/>
      <c r="V25" s="7"/>
      <c r="W25" s="3"/>
      <c r="X25" s="3"/>
      <c r="Y25" s="3"/>
    </row>
    <row r="26" spans="1:25" x14ac:dyDescent="0.2">
      <c r="A26" s="2" t="s">
        <v>0</v>
      </c>
      <c r="B26" s="2" t="s">
        <v>1</v>
      </c>
      <c r="C26" s="2" t="s">
        <v>2</v>
      </c>
      <c r="D26" s="2"/>
      <c r="E26" s="2"/>
      <c r="F26" s="2" t="s">
        <v>3</v>
      </c>
      <c r="G26" s="10">
        <v>1</v>
      </c>
      <c r="H26" s="10">
        <v>2</v>
      </c>
      <c r="I26" s="10">
        <v>3</v>
      </c>
      <c r="J26" s="10">
        <v>4</v>
      </c>
      <c r="K26" s="10">
        <v>5</v>
      </c>
      <c r="L26" s="10">
        <v>6</v>
      </c>
      <c r="M26" s="10">
        <v>7</v>
      </c>
      <c r="N26" s="10">
        <v>8</v>
      </c>
      <c r="O26" s="10">
        <v>9</v>
      </c>
      <c r="P26" s="10">
        <v>10</v>
      </c>
      <c r="Q26" s="10">
        <v>11</v>
      </c>
      <c r="R26" s="10">
        <v>12</v>
      </c>
      <c r="S26" s="29" t="s">
        <v>4</v>
      </c>
      <c r="T26" s="10" t="s">
        <v>5</v>
      </c>
      <c r="U26" s="30" t="s">
        <v>8</v>
      </c>
      <c r="V26" s="30"/>
      <c r="W26" s="3"/>
      <c r="X26" s="3"/>
      <c r="Y26" s="3"/>
    </row>
    <row r="27" spans="1:25" x14ac:dyDescent="0.2">
      <c r="A27" s="4">
        <v>14</v>
      </c>
      <c r="B27" s="4" t="s">
        <v>36</v>
      </c>
      <c r="C27" s="3" t="s">
        <v>22</v>
      </c>
      <c r="D27" s="3" t="s">
        <v>23</v>
      </c>
      <c r="E27" s="3">
        <v>20</v>
      </c>
      <c r="F27" s="4" t="s">
        <v>37</v>
      </c>
      <c r="G27" s="19">
        <v>7</v>
      </c>
      <c r="H27" s="19">
        <v>1</v>
      </c>
      <c r="I27" s="19">
        <v>0</v>
      </c>
      <c r="J27" s="3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1">
        <f>SUM(G27:R27)</f>
        <v>8</v>
      </c>
      <c r="T27" s="10"/>
      <c r="U27" s="29"/>
      <c r="V27" s="29"/>
      <c r="W27" s="3"/>
      <c r="X27" s="3"/>
      <c r="Y27" s="3"/>
    </row>
    <row r="28" spans="1:25" x14ac:dyDescent="0.2">
      <c r="A28" s="4">
        <v>15</v>
      </c>
      <c r="B28" s="4" t="s">
        <v>38</v>
      </c>
      <c r="C28" s="3" t="s">
        <v>28</v>
      </c>
      <c r="D28" s="3" t="s">
        <v>23</v>
      </c>
      <c r="E28" s="3">
        <v>17</v>
      </c>
      <c r="F28" s="4" t="s">
        <v>37</v>
      </c>
      <c r="G28" s="19">
        <v>6</v>
      </c>
      <c r="H28" s="19">
        <v>3</v>
      </c>
      <c r="I28" s="19">
        <v>2</v>
      </c>
      <c r="J28" s="19">
        <v>2</v>
      </c>
      <c r="K28" s="19">
        <v>1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2</v>
      </c>
      <c r="R28" s="19">
        <v>0</v>
      </c>
      <c r="S28" s="21">
        <f>SUM(G28:R28)</f>
        <v>17</v>
      </c>
      <c r="T28" s="10"/>
      <c r="U28" s="29"/>
      <c r="V28" s="29"/>
      <c r="W28" s="3"/>
      <c r="X28" s="3"/>
      <c r="Y28" s="3"/>
    </row>
    <row r="29" spans="1:25" x14ac:dyDescent="0.2">
      <c r="A29" s="4">
        <v>25</v>
      </c>
      <c r="B29" s="4" t="s">
        <v>52</v>
      </c>
      <c r="C29" s="4" t="s">
        <v>53</v>
      </c>
      <c r="D29" s="4" t="s">
        <v>23</v>
      </c>
      <c r="E29" s="4"/>
      <c r="F29" s="4" t="s">
        <v>46</v>
      </c>
      <c r="G29" s="18">
        <v>9</v>
      </c>
      <c r="H29" s="18">
        <v>1</v>
      </c>
      <c r="I29" s="18">
        <v>2</v>
      </c>
      <c r="J29" s="18">
        <v>5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18">
        <v>2</v>
      </c>
      <c r="S29" s="21">
        <f>SUM(G29:R29)</f>
        <v>20</v>
      </c>
      <c r="T29" s="10"/>
      <c r="U29" s="29"/>
      <c r="V29" s="29"/>
      <c r="W29" s="3"/>
      <c r="X29" s="3"/>
      <c r="Y29" s="3"/>
    </row>
    <row r="30" spans="1:25" x14ac:dyDescent="0.2">
      <c r="A30" s="4">
        <v>17</v>
      </c>
      <c r="B30" s="4" t="s">
        <v>41</v>
      </c>
      <c r="C30" s="3" t="s">
        <v>28</v>
      </c>
      <c r="D30" s="3" t="s">
        <v>30</v>
      </c>
      <c r="E30" s="3"/>
      <c r="F30" s="4" t="s">
        <v>40</v>
      </c>
      <c r="G30" s="19">
        <v>7</v>
      </c>
      <c r="H30" s="19">
        <v>1</v>
      </c>
      <c r="I30" s="19">
        <v>0</v>
      </c>
      <c r="J30" s="3">
        <v>2</v>
      </c>
      <c r="K30" s="19">
        <v>0</v>
      </c>
      <c r="L30" s="19">
        <v>0</v>
      </c>
      <c r="M30" s="19">
        <v>5</v>
      </c>
      <c r="N30" s="19">
        <v>1</v>
      </c>
      <c r="O30" s="19">
        <v>0</v>
      </c>
      <c r="P30" s="19">
        <v>0</v>
      </c>
      <c r="Q30" s="19">
        <v>0</v>
      </c>
      <c r="R30" s="19">
        <v>5</v>
      </c>
      <c r="S30" s="21">
        <f>SUM(G30:R30)</f>
        <v>21</v>
      </c>
      <c r="T30" s="10"/>
      <c r="U30" s="29"/>
      <c r="V30" s="29"/>
      <c r="W30" s="3"/>
      <c r="X30" s="3"/>
      <c r="Y30" s="3"/>
    </row>
    <row r="31" spans="1:25" x14ac:dyDescent="0.2">
      <c r="A31" s="4">
        <v>21</v>
      </c>
      <c r="B31" s="4" t="s">
        <v>45</v>
      </c>
      <c r="C31" s="4" t="s">
        <v>22</v>
      </c>
      <c r="D31" s="4" t="s">
        <v>23</v>
      </c>
      <c r="E31" s="4"/>
      <c r="F31" s="4" t="s">
        <v>46</v>
      </c>
      <c r="G31" s="18">
        <v>7</v>
      </c>
      <c r="H31" s="18">
        <v>1</v>
      </c>
      <c r="I31" s="18">
        <v>10</v>
      </c>
      <c r="J31" s="18">
        <v>1</v>
      </c>
      <c r="K31" s="18">
        <v>2</v>
      </c>
      <c r="L31" s="18">
        <v>0</v>
      </c>
      <c r="M31" s="18">
        <v>0</v>
      </c>
      <c r="N31" s="18">
        <v>2</v>
      </c>
      <c r="O31" s="18">
        <v>0</v>
      </c>
      <c r="P31" s="18">
        <v>0</v>
      </c>
      <c r="Q31" s="18">
        <v>1</v>
      </c>
      <c r="R31" s="18">
        <v>2</v>
      </c>
      <c r="S31" s="21">
        <f>SUM(G31:R31)</f>
        <v>26</v>
      </c>
      <c r="T31" s="10"/>
      <c r="U31" s="29"/>
      <c r="V31" s="29"/>
      <c r="W31" s="3"/>
      <c r="X31" s="3"/>
      <c r="Y31" s="3"/>
    </row>
    <row r="32" spans="1:25" x14ac:dyDescent="0.2">
      <c r="A32" s="4">
        <v>22</v>
      </c>
      <c r="B32" s="4" t="s">
        <v>47</v>
      </c>
      <c r="C32" s="3" t="s">
        <v>48</v>
      </c>
      <c r="D32" s="3" t="s">
        <v>23</v>
      </c>
      <c r="E32" s="3"/>
      <c r="F32" s="4" t="s">
        <v>46</v>
      </c>
      <c r="G32" s="18">
        <v>15</v>
      </c>
      <c r="H32" s="18">
        <v>3</v>
      </c>
      <c r="I32" s="18">
        <v>1</v>
      </c>
      <c r="J32" s="18">
        <v>9</v>
      </c>
      <c r="K32" s="18">
        <v>0</v>
      </c>
      <c r="L32" s="18">
        <v>0</v>
      </c>
      <c r="M32" s="19">
        <v>1</v>
      </c>
      <c r="N32" s="18">
        <v>0</v>
      </c>
      <c r="O32" s="18">
        <v>0</v>
      </c>
      <c r="P32" s="18">
        <v>0</v>
      </c>
      <c r="Q32" s="18">
        <v>1</v>
      </c>
      <c r="R32" s="18">
        <v>4</v>
      </c>
      <c r="S32" s="21">
        <f>SUM(G32:R32)</f>
        <v>34</v>
      </c>
      <c r="T32" s="10"/>
      <c r="U32" s="29"/>
      <c r="W32" s="29"/>
      <c r="X32" s="3"/>
      <c r="Y32" s="3"/>
    </row>
    <row r="33" spans="1:25" x14ac:dyDescent="0.2">
      <c r="A33" s="4">
        <v>18</v>
      </c>
      <c r="B33" s="4" t="s">
        <v>42</v>
      </c>
      <c r="C33" s="3" t="s">
        <v>32</v>
      </c>
      <c r="D33" s="3" t="s">
        <v>30</v>
      </c>
      <c r="E33" s="3"/>
      <c r="F33" s="4" t="s">
        <v>40</v>
      </c>
      <c r="G33" s="19">
        <v>13</v>
      </c>
      <c r="H33" s="19">
        <v>3</v>
      </c>
      <c r="I33" s="19">
        <v>8</v>
      </c>
      <c r="J33" s="19">
        <v>6</v>
      </c>
      <c r="K33" s="19">
        <v>6</v>
      </c>
      <c r="L33" s="19">
        <v>1</v>
      </c>
      <c r="M33" s="19">
        <v>1</v>
      </c>
      <c r="N33" s="19">
        <v>1</v>
      </c>
      <c r="O33" s="19">
        <v>0</v>
      </c>
      <c r="P33" s="19">
        <v>0</v>
      </c>
      <c r="Q33" s="19">
        <v>0</v>
      </c>
      <c r="R33" s="19">
        <v>0</v>
      </c>
      <c r="S33" s="21">
        <f>SUM(G33:R33)</f>
        <v>39</v>
      </c>
      <c r="T33" s="10"/>
      <c r="U33" s="29"/>
      <c r="V33" s="40"/>
      <c r="W33" s="29"/>
      <c r="X33" s="3"/>
      <c r="Y33" s="3"/>
    </row>
    <row r="34" spans="1:25" x14ac:dyDescent="0.2">
      <c r="A34" s="4">
        <v>20</v>
      </c>
      <c r="B34" s="4" t="s">
        <v>44</v>
      </c>
      <c r="C34" s="3" t="s">
        <v>22</v>
      </c>
      <c r="D34" s="3" t="s">
        <v>30</v>
      </c>
      <c r="E34" s="3"/>
      <c r="F34" s="4" t="s">
        <v>46</v>
      </c>
      <c r="G34" s="19">
        <v>15</v>
      </c>
      <c r="H34" s="19">
        <v>3</v>
      </c>
      <c r="I34" s="19">
        <v>0</v>
      </c>
      <c r="J34" s="19">
        <v>8</v>
      </c>
      <c r="K34" s="19">
        <v>6</v>
      </c>
      <c r="L34" s="19">
        <v>0</v>
      </c>
      <c r="M34" s="19">
        <v>0</v>
      </c>
      <c r="N34" s="19">
        <v>6</v>
      </c>
      <c r="O34" s="19">
        <v>0</v>
      </c>
      <c r="P34" s="19">
        <v>2</v>
      </c>
      <c r="Q34" s="19">
        <v>1</v>
      </c>
      <c r="R34" s="19">
        <v>6</v>
      </c>
      <c r="S34" s="21">
        <f>SUM(G34:R34)</f>
        <v>47</v>
      </c>
      <c r="T34" s="10"/>
      <c r="U34" s="29"/>
      <c r="V34" s="29"/>
      <c r="W34" s="3"/>
      <c r="X34" s="3"/>
      <c r="Y34" s="3"/>
    </row>
    <row r="35" spans="1:25" x14ac:dyDescent="0.2">
      <c r="A35" s="4">
        <v>16</v>
      </c>
      <c r="B35" s="4" t="s">
        <v>39</v>
      </c>
      <c r="C35" s="3" t="s">
        <v>32</v>
      </c>
      <c r="D35" s="3" t="s">
        <v>30</v>
      </c>
      <c r="E35" s="3"/>
      <c r="F35" s="4" t="s">
        <v>40</v>
      </c>
      <c r="G35" s="19">
        <v>13</v>
      </c>
      <c r="H35" s="19">
        <v>5</v>
      </c>
      <c r="I35" s="19">
        <v>6</v>
      </c>
      <c r="J35" s="19">
        <v>8</v>
      </c>
      <c r="K35" s="19">
        <v>3</v>
      </c>
      <c r="L35" s="19">
        <v>0</v>
      </c>
      <c r="M35" s="19">
        <v>0</v>
      </c>
      <c r="N35" s="19">
        <v>5</v>
      </c>
      <c r="O35" s="19">
        <v>0</v>
      </c>
      <c r="P35" s="19">
        <v>0</v>
      </c>
      <c r="Q35" s="19">
        <v>0</v>
      </c>
      <c r="R35" s="19">
        <v>8</v>
      </c>
      <c r="S35" s="21">
        <f>SUM(G35:R35)</f>
        <v>48</v>
      </c>
      <c r="T35" s="10"/>
      <c r="U35" s="7"/>
      <c r="V35" s="29"/>
      <c r="W35" s="3"/>
      <c r="X35" s="3"/>
      <c r="Y35" s="3"/>
    </row>
    <row r="36" spans="1:25" x14ac:dyDescent="0.2">
      <c r="A36" s="4">
        <v>24</v>
      </c>
      <c r="B36" s="4" t="s">
        <v>50</v>
      </c>
      <c r="C36" s="4" t="s">
        <v>51</v>
      </c>
      <c r="D36" s="4" t="s">
        <v>23</v>
      </c>
      <c r="E36" s="4"/>
      <c r="F36" s="4" t="s">
        <v>46</v>
      </c>
      <c r="G36" s="18">
        <v>13</v>
      </c>
      <c r="H36" s="18">
        <v>11</v>
      </c>
      <c r="I36" s="18">
        <v>3</v>
      </c>
      <c r="J36" s="18">
        <v>8</v>
      </c>
      <c r="K36" s="18">
        <v>2</v>
      </c>
      <c r="L36" s="18">
        <v>0</v>
      </c>
      <c r="M36" s="18">
        <v>0</v>
      </c>
      <c r="N36" s="18">
        <v>3</v>
      </c>
      <c r="O36" s="18">
        <v>0</v>
      </c>
      <c r="P36" s="18">
        <v>0</v>
      </c>
      <c r="Q36" s="18">
        <v>0</v>
      </c>
      <c r="R36" s="18">
        <v>9</v>
      </c>
      <c r="S36" s="21">
        <f>SUM(G36:R36)</f>
        <v>49</v>
      </c>
      <c r="T36" s="10"/>
      <c r="U36" s="7"/>
      <c r="V36" s="7"/>
      <c r="W36" s="3"/>
      <c r="X36" s="3"/>
      <c r="Y36" s="3"/>
    </row>
    <row r="37" spans="1:25" x14ac:dyDescent="0.2">
      <c r="A37" s="4">
        <v>26</v>
      </c>
      <c r="B37" s="4" t="s">
        <v>54</v>
      </c>
      <c r="C37" s="4" t="s">
        <v>28</v>
      </c>
      <c r="D37" s="4" t="s">
        <v>30</v>
      </c>
      <c r="E37" s="4"/>
      <c r="F37" s="4" t="s">
        <v>55</v>
      </c>
      <c r="G37" s="18">
        <v>15</v>
      </c>
      <c r="H37" s="18">
        <v>8</v>
      </c>
      <c r="I37" s="18">
        <v>6</v>
      </c>
      <c r="J37" s="18">
        <v>6</v>
      </c>
      <c r="K37" s="18">
        <v>13</v>
      </c>
      <c r="L37" s="18">
        <v>0</v>
      </c>
      <c r="M37" s="18">
        <v>0</v>
      </c>
      <c r="N37" s="18">
        <v>1</v>
      </c>
      <c r="O37" s="18">
        <v>0</v>
      </c>
      <c r="P37" s="18">
        <v>5</v>
      </c>
      <c r="Q37" s="18">
        <v>0</v>
      </c>
      <c r="R37" s="18">
        <v>6</v>
      </c>
      <c r="S37" s="21">
        <f>SUM(G37:R37)</f>
        <v>60</v>
      </c>
      <c r="T37" s="10"/>
      <c r="U37" s="7"/>
      <c r="V37" s="7"/>
      <c r="W37" s="3"/>
      <c r="X37" s="3"/>
      <c r="Y37" s="3"/>
    </row>
    <row r="38" spans="1:25" x14ac:dyDescent="0.2">
      <c r="A38" s="4">
        <v>28</v>
      </c>
      <c r="B38" s="4" t="s">
        <v>57</v>
      </c>
      <c r="C38" s="4" t="s">
        <v>22</v>
      </c>
      <c r="D38" s="4" t="s">
        <v>30</v>
      </c>
      <c r="E38" s="4"/>
      <c r="F38" s="4" t="s">
        <v>55</v>
      </c>
      <c r="G38" s="18">
        <v>15</v>
      </c>
      <c r="H38" s="18">
        <v>9</v>
      </c>
      <c r="I38" s="18">
        <v>7</v>
      </c>
      <c r="J38" s="18">
        <v>9</v>
      </c>
      <c r="K38" s="18">
        <v>11</v>
      </c>
      <c r="L38" s="18">
        <v>0</v>
      </c>
      <c r="M38" s="18">
        <v>1</v>
      </c>
      <c r="N38" s="18">
        <v>4</v>
      </c>
      <c r="O38" s="18">
        <v>0</v>
      </c>
      <c r="P38" s="18">
        <v>1</v>
      </c>
      <c r="Q38" s="18">
        <v>0</v>
      </c>
      <c r="R38" s="18">
        <v>6</v>
      </c>
      <c r="S38" s="21">
        <f>SUM(G38:R38)</f>
        <v>63</v>
      </c>
      <c r="T38" s="10"/>
      <c r="U38" s="7"/>
      <c r="V38" s="7"/>
      <c r="W38" s="3"/>
      <c r="X38" s="3"/>
      <c r="Y38" s="3"/>
    </row>
    <row r="39" spans="1:25" x14ac:dyDescent="0.2">
      <c r="A39" s="4">
        <v>19</v>
      </c>
      <c r="B39" s="4" t="s">
        <v>43</v>
      </c>
      <c r="C39" s="3" t="s">
        <v>28</v>
      </c>
      <c r="D39" s="3" t="s">
        <v>30</v>
      </c>
      <c r="E39" s="3"/>
      <c r="F39" s="4" t="s">
        <v>40</v>
      </c>
      <c r="G39" s="19">
        <v>15</v>
      </c>
      <c r="H39" s="19">
        <v>7</v>
      </c>
      <c r="I39" s="19">
        <v>8</v>
      </c>
      <c r="J39" s="19">
        <v>8</v>
      </c>
      <c r="K39" s="19">
        <v>6</v>
      </c>
      <c r="L39" s="19">
        <v>2</v>
      </c>
      <c r="M39" s="19">
        <v>1</v>
      </c>
      <c r="N39" s="19">
        <v>7</v>
      </c>
      <c r="O39" s="19">
        <v>0</v>
      </c>
      <c r="P39" s="19">
        <v>1</v>
      </c>
      <c r="Q39" s="19">
        <v>7</v>
      </c>
      <c r="R39" s="19">
        <v>8</v>
      </c>
      <c r="S39" s="21">
        <f>SUM(G39:R39)</f>
        <v>70</v>
      </c>
      <c r="T39" s="10"/>
      <c r="U39" s="7"/>
      <c r="V39" s="7"/>
      <c r="W39" s="3"/>
      <c r="X39" s="3"/>
      <c r="Y39" s="3"/>
    </row>
    <row r="40" spans="1:25" x14ac:dyDescent="0.2">
      <c r="A40" s="4">
        <v>32</v>
      </c>
      <c r="B40" s="4" t="s">
        <v>61</v>
      </c>
      <c r="C40" s="4" t="s">
        <v>22</v>
      </c>
      <c r="D40" s="4" t="s">
        <v>30</v>
      </c>
      <c r="E40" s="4"/>
      <c r="F40" s="4" t="s">
        <v>62</v>
      </c>
      <c r="G40" s="18">
        <v>15</v>
      </c>
      <c r="H40" s="18">
        <v>11</v>
      </c>
      <c r="I40" s="18">
        <v>5</v>
      </c>
      <c r="J40" s="18">
        <v>11</v>
      </c>
      <c r="K40" s="18">
        <v>11</v>
      </c>
      <c r="L40" s="18">
        <v>1</v>
      </c>
      <c r="M40" s="18">
        <v>0</v>
      </c>
      <c r="N40" s="18">
        <v>2</v>
      </c>
      <c r="O40" s="18">
        <v>1</v>
      </c>
      <c r="P40" s="18">
        <v>2</v>
      </c>
      <c r="Q40" s="18">
        <v>3</v>
      </c>
      <c r="R40" s="18">
        <v>9</v>
      </c>
      <c r="S40" s="21">
        <f>SUM(G40:R40)</f>
        <v>71</v>
      </c>
      <c r="T40" s="10"/>
      <c r="U40" s="7"/>
      <c r="V40" s="7"/>
      <c r="W40" s="3"/>
      <c r="X40" s="3"/>
      <c r="Y40" s="3"/>
    </row>
    <row r="41" spans="1:25" x14ac:dyDescent="0.2">
      <c r="A41" s="4">
        <v>29</v>
      </c>
      <c r="B41" s="4" t="s">
        <v>58</v>
      </c>
      <c r="C41" s="4" t="s">
        <v>22</v>
      </c>
      <c r="D41" s="4" t="s">
        <v>30</v>
      </c>
      <c r="E41" s="4"/>
      <c r="F41" s="4" t="s">
        <v>55</v>
      </c>
      <c r="G41" s="18">
        <v>15</v>
      </c>
      <c r="H41" s="18">
        <v>10</v>
      </c>
      <c r="I41" s="18">
        <v>15</v>
      </c>
      <c r="J41" s="18">
        <v>15</v>
      </c>
      <c r="K41" s="18">
        <v>15</v>
      </c>
      <c r="L41" s="18">
        <v>2</v>
      </c>
      <c r="M41" s="18">
        <v>0</v>
      </c>
      <c r="N41" s="18">
        <v>2</v>
      </c>
      <c r="O41" s="18">
        <v>6</v>
      </c>
      <c r="P41" s="18">
        <v>7</v>
      </c>
      <c r="Q41" s="18">
        <v>10</v>
      </c>
      <c r="R41" s="18">
        <v>15</v>
      </c>
      <c r="S41" s="21">
        <f>SUM(G41:R41)</f>
        <v>112</v>
      </c>
      <c r="T41" s="10"/>
      <c r="U41" s="7"/>
      <c r="V41" s="7"/>
      <c r="W41" s="3"/>
      <c r="X41" s="3"/>
      <c r="Y41" s="3"/>
    </row>
    <row r="42" spans="1:25" x14ac:dyDescent="0.2">
      <c r="A42" s="4">
        <v>31</v>
      </c>
      <c r="B42" s="4" t="s">
        <v>60</v>
      </c>
      <c r="C42" s="4" t="s">
        <v>22</v>
      </c>
      <c r="D42" s="4" t="s">
        <v>30</v>
      </c>
      <c r="E42" s="4"/>
      <c r="F42" s="4" t="s">
        <v>55</v>
      </c>
      <c r="G42" s="18">
        <v>15</v>
      </c>
      <c r="H42" s="18">
        <v>9</v>
      </c>
      <c r="I42" s="18">
        <v>15</v>
      </c>
      <c r="J42" s="18">
        <v>15</v>
      </c>
      <c r="K42" s="18">
        <v>15</v>
      </c>
      <c r="L42" s="18">
        <v>2</v>
      </c>
      <c r="M42" s="18">
        <v>0</v>
      </c>
      <c r="N42" s="18">
        <v>5</v>
      </c>
      <c r="O42" s="18">
        <v>11</v>
      </c>
      <c r="P42" s="18">
        <v>15</v>
      </c>
      <c r="Q42" s="18">
        <v>13</v>
      </c>
      <c r="R42" s="18">
        <v>15</v>
      </c>
      <c r="S42" s="21">
        <f>SUM(G42:R42)</f>
        <v>130</v>
      </c>
      <c r="T42" s="10"/>
      <c r="U42" s="7"/>
      <c r="V42" s="7"/>
      <c r="W42" s="3"/>
      <c r="X42" s="3"/>
      <c r="Y42" s="3"/>
    </row>
    <row r="43" spans="1:25" x14ac:dyDescent="0.2">
      <c r="A43" s="4">
        <v>30</v>
      </c>
      <c r="B43" s="4" t="s">
        <v>59</v>
      </c>
      <c r="C43" s="4" t="s">
        <v>48</v>
      </c>
      <c r="D43" s="4" t="s">
        <v>30</v>
      </c>
      <c r="E43" s="4"/>
      <c r="F43" s="4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1" t="s">
        <v>153</v>
      </c>
      <c r="T43" s="10"/>
      <c r="U43" s="7"/>
      <c r="V43" s="7"/>
      <c r="W43" s="3"/>
      <c r="X43" s="3"/>
      <c r="Y43" s="3"/>
    </row>
    <row r="44" spans="1:25" x14ac:dyDescent="0.2">
      <c r="A44" s="4">
        <v>27</v>
      </c>
      <c r="B44" s="4" t="s">
        <v>56</v>
      </c>
      <c r="C44" s="4" t="s">
        <v>22</v>
      </c>
      <c r="D44" s="4" t="s">
        <v>30</v>
      </c>
      <c r="E44" s="4"/>
      <c r="F44" s="4" t="s">
        <v>55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 t="s">
        <v>151</v>
      </c>
      <c r="T44" s="10"/>
      <c r="U44" s="7"/>
      <c r="V44" s="7"/>
      <c r="W44" s="3"/>
      <c r="X44" s="3"/>
      <c r="Y44" s="3"/>
    </row>
    <row r="45" spans="1:25" x14ac:dyDescent="0.2">
      <c r="A45" s="4"/>
      <c r="B45" s="4"/>
      <c r="C45" s="4"/>
      <c r="D45" s="4"/>
      <c r="E45" s="4"/>
      <c r="F45" s="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1"/>
      <c r="T45" s="10"/>
      <c r="U45" s="7"/>
      <c r="V45" s="7"/>
      <c r="W45" s="3"/>
      <c r="X45" s="3"/>
      <c r="Y45" s="3"/>
    </row>
    <row r="46" spans="1:25" x14ac:dyDescent="0.2">
      <c r="A46" s="1" t="s">
        <v>15</v>
      </c>
      <c r="B46" s="4"/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7"/>
      <c r="T46" s="10"/>
      <c r="U46" s="7"/>
      <c r="V46" s="7"/>
      <c r="W46" s="3"/>
      <c r="X46" s="3"/>
      <c r="Y46" s="3"/>
    </row>
    <row r="47" spans="1:25" x14ac:dyDescent="0.2">
      <c r="A47" s="2" t="s">
        <v>0</v>
      </c>
      <c r="B47" s="2" t="s">
        <v>1</v>
      </c>
      <c r="C47" s="2" t="s">
        <v>2</v>
      </c>
      <c r="D47" s="2"/>
      <c r="E47" s="2"/>
      <c r="F47" s="2" t="s">
        <v>3</v>
      </c>
      <c r="G47" s="10">
        <v>1</v>
      </c>
      <c r="H47" s="10">
        <v>2</v>
      </c>
      <c r="I47" s="10">
        <v>3</v>
      </c>
      <c r="J47" s="10">
        <v>4</v>
      </c>
      <c r="K47" s="10">
        <v>5</v>
      </c>
      <c r="L47" s="10">
        <v>6</v>
      </c>
      <c r="M47" s="10">
        <v>7</v>
      </c>
      <c r="N47" s="10">
        <v>8</v>
      </c>
      <c r="O47" s="10">
        <v>9</v>
      </c>
      <c r="P47" s="10">
        <v>10</v>
      </c>
      <c r="Q47" s="10">
        <v>11</v>
      </c>
      <c r="R47" s="10">
        <v>12</v>
      </c>
      <c r="S47" s="29" t="s">
        <v>4</v>
      </c>
      <c r="T47" s="10" t="s">
        <v>5</v>
      </c>
      <c r="U47" s="30" t="s">
        <v>8</v>
      </c>
      <c r="V47" s="30"/>
      <c r="W47" s="3"/>
      <c r="X47" s="3"/>
      <c r="Y47" s="3"/>
    </row>
    <row r="48" spans="1:25" x14ac:dyDescent="0.2">
      <c r="A48" s="4">
        <v>58</v>
      </c>
      <c r="B48" s="4" t="s">
        <v>93</v>
      </c>
      <c r="C48" s="3" t="s">
        <v>48</v>
      </c>
      <c r="D48" s="3" t="s">
        <v>30</v>
      </c>
      <c r="E48" s="3"/>
      <c r="F48" s="4" t="s">
        <v>86</v>
      </c>
      <c r="G48" s="18">
        <v>4</v>
      </c>
      <c r="H48" s="18">
        <v>0</v>
      </c>
      <c r="I48" s="18">
        <v>2</v>
      </c>
      <c r="J48" s="18">
        <v>0</v>
      </c>
      <c r="K48" s="18">
        <v>1</v>
      </c>
      <c r="L48" s="18">
        <v>0</v>
      </c>
      <c r="M48" s="19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21">
        <f>SUM(G48:R48)</f>
        <v>7</v>
      </c>
      <c r="T48" s="10"/>
      <c r="U48" s="30"/>
      <c r="V48" s="30"/>
      <c r="W48" s="3"/>
      <c r="X48" s="3"/>
      <c r="Y48" s="3"/>
    </row>
    <row r="49" spans="1:25" x14ac:dyDescent="0.2">
      <c r="A49" s="4">
        <v>36</v>
      </c>
      <c r="B49" s="4" t="s">
        <v>167</v>
      </c>
      <c r="C49" s="3" t="s">
        <v>28</v>
      </c>
      <c r="D49" s="3" t="s">
        <v>23</v>
      </c>
      <c r="E49" s="3">
        <v>20</v>
      </c>
      <c r="F49" s="4" t="s">
        <v>46</v>
      </c>
      <c r="G49" s="18">
        <v>1</v>
      </c>
      <c r="H49" s="18">
        <v>0</v>
      </c>
      <c r="I49" s="18">
        <v>5</v>
      </c>
      <c r="J49" s="18">
        <v>0</v>
      </c>
      <c r="K49" s="18">
        <v>0</v>
      </c>
      <c r="L49" s="18">
        <v>0</v>
      </c>
      <c r="M49" s="19">
        <v>0</v>
      </c>
      <c r="N49" s="18">
        <v>0</v>
      </c>
      <c r="O49" s="18">
        <v>0</v>
      </c>
      <c r="P49" s="18">
        <v>1</v>
      </c>
      <c r="Q49" s="18">
        <v>0</v>
      </c>
      <c r="R49" s="18">
        <v>5</v>
      </c>
      <c r="S49" s="21">
        <f>SUM(G49:R49)</f>
        <v>12</v>
      </c>
      <c r="T49" s="10"/>
      <c r="U49" s="30"/>
      <c r="V49" s="30"/>
      <c r="W49" s="3"/>
      <c r="X49" s="3"/>
      <c r="Y49" s="3"/>
    </row>
    <row r="50" spans="1:25" x14ac:dyDescent="0.2">
      <c r="A50" s="4">
        <v>40</v>
      </c>
      <c r="B50" s="4" t="s">
        <v>71</v>
      </c>
      <c r="C50" s="3" t="s">
        <v>72</v>
      </c>
      <c r="D50" s="3" t="s">
        <v>23</v>
      </c>
      <c r="E50" s="3">
        <v>20</v>
      </c>
      <c r="F50" s="4" t="s">
        <v>73</v>
      </c>
      <c r="G50" s="19">
        <v>5</v>
      </c>
      <c r="H50" s="19">
        <v>0</v>
      </c>
      <c r="I50" s="19">
        <v>1</v>
      </c>
      <c r="J50" s="19">
        <v>0</v>
      </c>
      <c r="K50" s="19">
        <v>0</v>
      </c>
      <c r="L50" s="19">
        <v>1</v>
      </c>
      <c r="M50" s="19">
        <v>3</v>
      </c>
      <c r="N50" s="19">
        <v>0</v>
      </c>
      <c r="O50" s="19">
        <v>0</v>
      </c>
      <c r="P50" s="19">
        <v>0</v>
      </c>
      <c r="Q50" s="19">
        <v>0</v>
      </c>
      <c r="R50" s="19">
        <v>4</v>
      </c>
      <c r="S50" s="22">
        <f>SUM(G50:R50)</f>
        <v>14</v>
      </c>
      <c r="T50" s="10"/>
      <c r="U50" s="29"/>
      <c r="V50" s="29"/>
      <c r="W50" s="3"/>
      <c r="X50" s="3"/>
      <c r="Y50" s="3"/>
    </row>
    <row r="51" spans="1:25" x14ac:dyDescent="0.2">
      <c r="A51" s="4">
        <v>55</v>
      </c>
      <c r="B51" s="4" t="s">
        <v>90</v>
      </c>
      <c r="C51" s="3" t="s">
        <v>51</v>
      </c>
      <c r="D51" s="3" t="s">
        <v>23</v>
      </c>
      <c r="E51" s="3"/>
      <c r="F51" s="4" t="s">
        <v>86</v>
      </c>
      <c r="G51" s="18">
        <v>3</v>
      </c>
      <c r="H51" s="18">
        <v>0</v>
      </c>
      <c r="I51" s="18">
        <v>5</v>
      </c>
      <c r="J51" s="18">
        <v>0</v>
      </c>
      <c r="K51" s="18">
        <v>1</v>
      </c>
      <c r="L51" s="18">
        <v>0</v>
      </c>
      <c r="M51" s="19">
        <v>0</v>
      </c>
      <c r="N51" s="18">
        <v>0</v>
      </c>
      <c r="O51" s="18">
        <v>0</v>
      </c>
      <c r="P51" s="18">
        <v>2</v>
      </c>
      <c r="Q51" s="18">
        <v>0</v>
      </c>
      <c r="R51" s="18">
        <v>4</v>
      </c>
      <c r="S51" s="21">
        <f>SUM(G51:R51)</f>
        <v>15</v>
      </c>
      <c r="T51" s="10" t="s">
        <v>163</v>
      </c>
      <c r="U51" s="29"/>
      <c r="V51" s="29"/>
      <c r="W51" s="3"/>
      <c r="X51" s="3"/>
      <c r="Y51" s="3"/>
    </row>
    <row r="52" spans="1:25" x14ac:dyDescent="0.2">
      <c r="A52" s="4">
        <v>67</v>
      </c>
      <c r="B52" s="4" t="s">
        <v>49</v>
      </c>
      <c r="C52" s="4" t="s">
        <v>22</v>
      </c>
      <c r="D52" s="4" t="s">
        <v>23</v>
      </c>
      <c r="E52" s="4"/>
      <c r="F52" s="4" t="s">
        <v>86</v>
      </c>
      <c r="G52" s="18">
        <v>4</v>
      </c>
      <c r="H52" s="18">
        <v>0</v>
      </c>
      <c r="I52" s="18">
        <v>4</v>
      </c>
      <c r="J52" s="18">
        <v>2</v>
      </c>
      <c r="K52" s="18">
        <v>0</v>
      </c>
      <c r="L52" s="18">
        <v>0</v>
      </c>
      <c r="M52" s="19">
        <v>0</v>
      </c>
      <c r="N52" s="18">
        <v>0</v>
      </c>
      <c r="O52" s="18">
        <v>0</v>
      </c>
      <c r="P52" s="18">
        <v>0</v>
      </c>
      <c r="Q52" s="18">
        <v>0</v>
      </c>
      <c r="R52" s="18">
        <v>5</v>
      </c>
      <c r="S52" s="21">
        <f>SUM(G52:R52)</f>
        <v>15</v>
      </c>
      <c r="T52" s="10" t="s">
        <v>164</v>
      </c>
      <c r="U52" s="29"/>
      <c r="V52" s="29"/>
      <c r="W52" s="3"/>
      <c r="X52" s="3"/>
      <c r="Y52" s="3"/>
    </row>
    <row r="53" spans="1:25" x14ac:dyDescent="0.2">
      <c r="A53" s="4">
        <v>37</v>
      </c>
      <c r="B53" s="4" t="s">
        <v>67</v>
      </c>
      <c r="C53" s="3" t="s">
        <v>28</v>
      </c>
      <c r="D53" s="3" t="s">
        <v>23</v>
      </c>
      <c r="E53" s="3">
        <v>17</v>
      </c>
      <c r="F53" s="4" t="s">
        <v>46</v>
      </c>
      <c r="G53" s="18">
        <v>4</v>
      </c>
      <c r="H53" s="18">
        <v>0</v>
      </c>
      <c r="I53" s="18">
        <v>6</v>
      </c>
      <c r="J53" s="18">
        <v>0</v>
      </c>
      <c r="K53" s="18">
        <v>2</v>
      </c>
      <c r="L53" s="18">
        <v>0</v>
      </c>
      <c r="M53" s="19">
        <v>0</v>
      </c>
      <c r="N53" s="18">
        <v>0</v>
      </c>
      <c r="O53" s="18">
        <v>0</v>
      </c>
      <c r="P53" s="18">
        <v>0</v>
      </c>
      <c r="Q53" s="18">
        <v>0</v>
      </c>
      <c r="R53" s="18">
        <v>4</v>
      </c>
      <c r="S53" s="21">
        <f>SUM(G53:R53)</f>
        <v>16</v>
      </c>
      <c r="T53" s="10"/>
      <c r="U53" s="29"/>
      <c r="V53" s="29"/>
      <c r="W53" s="3"/>
      <c r="X53" s="3"/>
      <c r="Y53" s="3"/>
    </row>
    <row r="54" spans="1:25" x14ac:dyDescent="0.2">
      <c r="A54" s="4">
        <v>39</v>
      </c>
      <c r="B54" s="4" t="s">
        <v>70</v>
      </c>
      <c r="C54" s="3" t="s">
        <v>32</v>
      </c>
      <c r="D54" s="3" t="s">
        <v>23</v>
      </c>
      <c r="E54" s="3">
        <v>15</v>
      </c>
      <c r="F54" s="4" t="s">
        <v>46</v>
      </c>
      <c r="G54" s="18">
        <v>2</v>
      </c>
      <c r="H54" s="18">
        <v>0</v>
      </c>
      <c r="I54" s="18">
        <v>5</v>
      </c>
      <c r="J54" s="18">
        <v>1</v>
      </c>
      <c r="K54" s="18">
        <v>0</v>
      </c>
      <c r="L54" s="18">
        <v>0</v>
      </c>
      <c r="M54" s="19">
        <v>0</v>
      </c>
      <c r="N54" s="18">
        <v>0</v>
      </c>
      <c r="O54" s="18">
        <v>0</v>
      </c>
      <c r="P54" s="18">
        <v>0</v>
      </c>
      <c r="Q54" s="18">
        <v>9</v>
      </c>
      <c r="R54" s="18">
        <v>2</v>
      </c>
      <c r="S54" s="21">
        <f>SUM(G54:R54)</f>
        <v>19</v>
      </c>
      <c r="T54" s="10"/>
      <c r="U54" s="29"/>
      <c r="V54" s="29"/>
      <c r="W54" s="3"/>
      <c r="X54" s="3"/>
      <c r="Y54" s="3"/>
    </row>
    <row r="55" spans="1:25" x14ac:dyDescent="0.2">
      <c r="A55" s="4">
        <v>43</v>
      </c>
      <c r="B55" s="4" t="s">
        <v>76</v>
      </c>
      <c r="C55" s="3" t="s">
        <v>32</v>
      </c>
      <c r="D55" s="3" t="s">
        <v>23</v>
      </c>
      <c r="E55" s="3">
        <v>20</v>
      </c>
      <c r="F55" s="4" t="s">
        <v>55</v>
      </c>
      <c r="G55" s="19">
        <v>3</v>
      </c>
      <c r="H55" s="19">
        <v>0</v>
      </c>
      <c r="I55" s="19">
        <v>6</v>
      </c>
      <c r="J55" s="19">
        <v>1</v>
      </c>
      <c r="K55" s="19">
        <v>5</v>
      </c>
      <c r="L55" s="19">
        <v>0</v>
      </c>
      <c r="M55" s="19">
        <v>1</v>
      </c>
      <c r="N55" s="19">
        <v>0</v>
      </c>
      <c r="O55" s="19">
        <v>0</v>
      </c>
      <c r="P55" s="19">
        <v>3</v>
      </c>
      <c r="Q55" s="19">
        <v>4</v>
      </c>
      <c r="R55" s="19">
        <v>3</v>
      </c>
      <c r="S55" s="21">
        <f>SUM(G55:R55)</f>
        <v>26</v>
      </c>
      <c r="T55" s="10"/>
      <c r="U55" s="29"/>
      <c r="V55" s="29"/>
      <c r="W55" s="3"/>
      <c r="X55" s="3"/>
      <c r="Y55" s="3"/>
    </row>
    <row r="56" spans="1:25" x14ac:dyDescent="0.2">
      <c r="A56" s="4">
        <v>34</v>
      </c>
      <c r="B56" s="4" t="s">
        <v>65</v>
      </c>
      <c r="C56" s="4" t="s">
        <v>53</v>
      </c>
      <c r="D56" s="4" t="s">
        <v>23</v>
      </c>
      <c r="E56" s="4">
        <v>20</v>
      </c>
      <c r="F56" s="4" t="s">
        <v>64</v>
      </c>
      <c r="G56" s="19">
        <v>5</v>
      </c>
      <c r="H56" s="19">
        <v>1</v>
      </c>
      <c r="I56" s="19">
        <v>6</v>
      </c>
      <c r="J56" s="19">
        <v>1</v>
      </c>
      <c r="K56" s="19">
        <v>1</v>
      </c>
      <c r="L56" s="19">
        <v>2</v>
      </c>
      <c r="M56" s="19">
        <v>2</v>
      </c>
      <c r="N56" s="19">
        <v>0</v>
      </c>
      <c r="O56" s="19">
        <v>0</v>
      </c>
      <c r="P56" s="19">
        <v>1</v>
      </c>
      <c r="Q56" s="19">
        <v>1</v>
      </c>
      <c r="R56" s="19">
        <v>7</v>
      </c>
      <c r="S56" s="21">
        <f>SUM(G56:R56)</f>
        <v>27</v>
      </c>
      <c r="T56" s="10"/>
      <c r="U56" s="29"/>
      <c r="V56" s="7"/>
      <c r="W56" s="3"/>
      <c r="X56" s="3"/>
      <c r="Y56" s="3"/>
    </row>
    <row r="57" spans="1:25" x14ac:dyDescent="0.2">
      <c r="A57" s="4">
        <v>38</v>
      </c>
      <c r="B57" s="4" t="s">
        <v>68</v>
      </c>
      <c r="C57" s="3" t="s">
        <v>124</v>
      </c>
      <c r="D57" s="3" t="s">
        <v>23</v>
      </c>
      <c r="E57" s="3">
        <v>17</v>
      </c>
      <c r="F57" s="4" t="s">
        <v>73</v>
      </c>
      <c r="G57" s="18">
        <v>4</v>
      </c>
      <c r="H57" s="18">
        <v>0</v>
      </c>
      <c r="I57" s="18">
        <v>12</v>
      </c>
      <c r="J57" s="18">
        <v>1</v>
      </c>
      <c r="K57" s="18">
        <v>2</v>
      </c>
      <c r="L57" s="18">
        <v>0</v>
      </c>
      <c r="M57" s="19">
        <v>2</v>
      </c>
      <c r="N57" s="18">
        <v>0</v>
      </c>
      <c r="O57" s="18">
        <v>0</v>
      </c>
      <c r="P57" s="18">
        <v>0</v>
      </c>
      <c r="Q57" s="18">
        <v>1</v>
      </c>
      <c r="R57" s="18">
        <v>8</v>
      </c>
      <c r="S57" s="21">
        <f>SUM(G57:R57)</f>
        <v>30</v>
      </c>
      <c r="T57" s="10"/>
      <c r="U57" s="29"/>
      <c r="V57" s="29"/>
      <c r="W57" s="3"/>
      <c r="X57" s="3"/>
      <c r="Y57" s="3"/>
    </row>
    <row r="58" spans="1:25" x14ac:dyDescent="0.2">
      <c r="A58" s="4">
        <v>65</v>
      </c>
      <c r="B58" s="4" t="s">
        <v>101</v>
      </c>
      <c r="C58" s="3" t="s">
        <v>32</v>
      </c>
      <c r="D58" s="3" t="s">
        <v>30</v>
      </c>
      <c r="E58" s="3"/>
      <c r="F58" s="4" t="s">
        <v>62</v>
      </c>
      <c r="G58" s="18">
        <v>7</v>
      </c>
      <c r="H58" s="18">
        <v>0</v>
      </c>
      <c r="I58" s="18">
        <v>13</v>
      </c>
      <c r="J58" s="18">
        <v>0</v>
      </c>
      <c r="K58" s="18">
        <v>2</v>
      </c>
      <c r="L58" s="18">
        <v>2</v>
      </c>
      <c r="M58" s="19">
        <v>1</v>
      </c>
      <c r="N58" s="18">
        <v>0</v>
      </c>
      <c r="O58" s="18">
        <v>0</v>
      </c>
      <c r="P58" s="18">
        <v>1</v>
      </c>
      <c r="Q58" s="18">
        <v>1</v>
      </c>
      <c r="R58" s="18">
        <v>4</v>
      </c>
      <c r="S58" s="21">
        <f>SUM(G58:R58)</f>
        <v>31</v>
      </c>
      <c r="T58" s="10" t="s">
        <v>162</v>
      </c>
      <c r="U58" s="29"/>
      <c r="V58" s="29"/>
      <c r="W58" s="3"/>
      <c r="X58" s="3"/>
      <c r="Y58" s="3"/>
    </row>
    <row r="59" spans="1:25" x14ac:dyDescent="0.2">
      <c r="A59" s="4">
        <v>62</v>
      </c>
      <c r="B59" s="4" t="s">
        <v>97</v>
      </c>
      <c r="C59" s="3" t="s">
        <v>69</v>
      </c>
      <c r="D59" s="3" t="s">
        <v>30</v>
      </c>
      <c r="E59" s="3"/>
      <c r="F59" s="4" t="s">
        <v>73</v>
      </c>
      <c r="G59" s="18">
        <v>4</v>
      </c>
      <c r="H59" s="18">
        <v>0</v>
      </c>
      <c r="I59" s="18">
        <v>5</v>
      </c>
      <c r="J59" s="18">
        <v>0</v>
      </c>
      <c r="K59" s="18">
        <v>3</v>
      </c>
      <c r="L59" s="18">
        <v>1</v>
      </c>
      <c r="M59" s="19">
        <v>4</v>
      </c>
      <c r="N59" s="18">
        <v>0</v>
      </c>
      <c r="O59" s="18">
        <v>0</v>
      </c>
      <c r="P59" s="18">
        <v>5</v>
      </c>
      <c r="Q59" s="18">
        <v>3</v>
      </c>
      <c r="R59" s="18">
        <v>6</v>
      </c>
      <c r="S59" s="21">
        <f>SUM(G59:R59)</f>
        <v>31</v>
      </c>
      <c r="T59" s="10" t="s">
        <v>161</v>
      </c>
      <c r="U59" s="29"/>
      <c r="V59" s="29"/>
      <c r="W59" s="3"/>
      <c r="X59" s="3"/>
      <c r="Y59" s="3"/>
    </row>
    <row r="60" spans="1:25" x14ac:dyDescent="0.2">
      <c r="A60" s="4">
        <v>49</v>
      </c>
      <c r="B60" s="4" t="s">
        <v>83</v>
      </c>
      <c r="C60" s="3" t="s">
        <v>28</v>
      </c>
      <c r="D60" s="3" t="s">
        <v>30</v>
      </c>
      <c r="E60" s="3"/>
      <c r="F60" s="4" t="s">
        <v>78</v>
      </c>
      <c r="G60" s="18">
        <v>6</v>
      </c>
      <c r="H60" s="18">
        <v>0</v>
      </c>
      <c r="I60" s="18">
        <v>1</v>
      </c>
      <c r="J60" s="18">
        <v>1</v>
      </c>
      <c r="K60" s="18">
        <v>5</v>
      </c>
      <c r="L60" s="18">
        <v>1</v>
      </c>
      <c r="M60" s="19">
        <v>0</v>
      </c>
      <c r="N60" s="18">
        <v>0</v>
      </c>
      <c r="O60" s="18">
        <v>0</v>
      </c>
      <c r="P60" s="18">
        <v>3</v>
      </c>
      <c r="Q60" s="18">
        <v>0</v>
      </c>
      <c r="R60" s="18">
        <v>15</v>
      </c>
      <c r="S60" s="21">
        <f>SUM(G60:R60)</f>
        <v>32</v>
      </c>
      <c r="T60" s="10"/>
      <c r="U60" s="29"/>
      <c r="V60" s="29"/>
      <c r="W60" s="3"/>
      <c r="X60" s="3"/>
      <c r="Y60" s="3"/>
    </row>
    <row r="61" spans="1:25" x14ac:dyDescent="0.2">
      <c r="A61" s="4">
        <v>53</v>
      </c>
      <c r="B61" s="4" t="s">
        <v>88</v>
      </c>
      <c r="C61" s="3" t="s">
        <v>22</v>
      </c>
      <c r="D61" s="3" t="s">
        <v>23</v>
      </c>
      <c r="E61" s="3"/>
      <c r="F61" s="4" t="s">
        <v>86</v>
      </c>
      <c r="G61" s="18">
        <v>3</v>
      </c>
      <c r="H61" s="18">
        <v>0</v>
      </c>
      <c r="I61" s="18">
        <v>7</v>
      </c>
      <c r="J61" s="18">
        <v>0</v>
      </c>
      <c r="K61" s="18">
        <v>6</v>
      </c>
      <c r="L61" s="18">
        <v>0</v>
      </c>
      <c r="M61" s="19">
        <v>2</v>
      </c>
      <c r="N61" s="18">
        <v>0</v>
      </c>
      <c r="O61" s="18">
        <v>0</v>
      </c>
      <c r="P61" s="18">
        <v>6</v>
      </c>
      <c r="Q61" s="18">
        <v>0</v>
      </c>
      <c r="R61" s="18">
        <v>9</v>
      </c>
      <c r="S61" s="21">
        <f>SUM(G61:R61)</f>
        <v>33</v>
      </c>
      <c r="T61" s="10"/>
      <c r="U61" s="29"/>
      <c r="V61" s="29"/>
      <c r="W61" s="3"/>
      <c r="X61" s="3"/>
      <c r="Y61" s="3"/>
    </row>
    <row r="62" spans="1:25" x14ac:dyDescent="0.2">
      <c r="A62" s="4">
        <v>46</v>
      </c>
      <c r="B62" s="4" t="s">
        <v>80</v>
      </c>
      <c r="C62" s="3" t="s">
        <v>22</v>
      </c>
      <c r="D62" s="3" t="s">
        <v>30</v>
      </c>
      <c r="E62" s="3"/>
      <c r="F62" s="4" t="s">
        <v>78</v>
      </c>
      <c r="G62" s="19">
        <v>4</v>
      </c>
      <c r="H62" s="19">
        <v>0</v>
      </c>
      <c r="I62" s="19">
        <v>7</v>
      </c>
      <c r="J62" s="19">
        <v>3</v>
      </c>
      <c r="K62" s="19">
        <v>1</v>
      </c>
      <c r="L62" s="19">
        <v>3</v>
      </c>
      <c r="M62" s="19">
        <v>0</v>
      </c>
      <c r="N62" s="19">
        <v>0</v>
      </c>
      <c r="O62" s="19">
        <v>2</v>
      </c>
      <c r="P62" s="19">
        <v>4</v>
      </c>
      <c r="Q62" s="19">
        <v>1</v>
      </c>
      <c r="R62" s="19">
        <v>9</v>
      </c>
      <c r="S62" s="21">
        <f>SUM(G62:R62)</f>
        <v>34</v>
      </c>
      <c r="T62" s="10"/>
      <c r="U62" s="29"/>
      <c r="V62" s="29"/>
      <c r="W62" s="3"/>
      <c r="X62" s="3"/>
      <c r="Y62" s="3"/>
    </row>
    <row r="63" spans="1:25" x14ac:dyDescent="0.2">
      <c r="A63" s="4">
        <v>51</v>
      </c>
      <c r="B63" s="4" t="s">
        <v>85</v>
      </c>
      <c r="C63" s="3" t="s">
        <v>22</v>
      </c>
      <c r="D63" s="3" t="s">
        <v>30</v>
      </c>
      <c r="E63" s="3"/>
      <c r="F63" s="4" t="s">
        <v>86</v>
      </c>
      <c r="G63" s="18">
        <v>6</v>
      </c>
      <c r="H63" s="18">
        <v>0</v>
      </c>
      <c r="I63" s="18">
        <v>10</v>
      </c>
      <c r="J63" s="18">
        <v>1</v>
      </c>
      <c r="K63" s="18">
        <v>0</v>
      </c>
      <c r="L63" s="18">
        <v>5</v>
      </c>
      <c r="M63" s="19">
        <v>0</v>
      </c>
      <c r="N63" s="18">
        <v>0</v>
      </c>
      <c r="O63" s="18">
        <v>0</v>
      </c>
      <c r="P63" s="18">
        <v>1</v>
      </c>
      <c r="Q63" s="18">
        <v>3</v>
      </c>
      <c r="R63" s="18">
        <v>11</v>
      </c>
      <c r="S63" s="21">
        <f>SUM(G63:R63)</f>
        <v>37</v>
      </c>
      <c r="T63" s="10"/>
      <c r="U63" s="29"/>
      <c r="V63" s="29"/>
      <c r="W63" s="3"/>
      <c r="X63" s="3"/>
      <c r="Y63" s="3"/>
    </row>
    <row r="64" spans="1:25" x14ac:dyDescent="0.2">
      <c r="A64" s="4">
        <v>56</v>
      </c>
      <c r="B64" s="4" t="s">
        <v>91</v>
      </c>
      <c r="C64" s="3" t="s">
        <v>51</v>
      </c>
      <c r="D64" s="3" t="s">
        <v>23</v>
      </c>
      <c r="E64" s="3"/>
      <c r="F64" s="4" t="s">
        <v>86</v>
      </c>
      <c r="G64" s="18">
        <v>3</v>
      </c>
      <c r="H64" s="18">
        <v>0</v>
      </c>
      <c r="I64" s="18">
        <v>11</v>
      </c>
      <c r="J64" s="18">
        <v>5</v>
      </c>
      <c r="K64" s="18">
        <v>2</v>
      </c>
      <c r="L64" s="18">
        <v>0</v>
      </c>
      <c r="M64" s="19">
        <v>0</v>
      </c>
      <c r="N64" s="18">
        <v>0</v>
      </c>
      <c r="O64" s="18">
        <v>0</v>
      </c>
      <c r="P64" s="18">
        <v>3</v>
      </c>
      <c r="Q64" s="18">
        <v>5</v>
      </c>
      <c r="R64" s="18">
        <v>9</v>
      </c>
      <c r="S64" s="21">
        <f>SUM(G64:R64)</f>
        <v>38</v>
      </c>
      <c r="T64" s="10" t="s">
        <v>161</v>
      </c>
      <c r="U64" s="29"/>
      <c r="V64" s="29"/>
      <c r="W64" s="3"/>
      <c r="X64" s="3"/>
      <c r="Y64" s="3"/>
    </row>
    <row r="65" spans="1:25" x14ac:dyDescent="0.2">
      <c r="A65" s="4">
        <v>33</v>
      </c>
      <c r="B65" s="4" t="s">
        <v>63</v>
      </c>
      <c r="C65" s="3" t="s">
        <v>28</v>
      </c>
      <c r="D65" s="3" t="s">
        <v>23</v>
      </c>
      <c r="E65" s="3">
        <v>17</v>
      </c>
      <c r="F65" s="4" t="s">
        <v>64</v>
      </c>
      <c r="G65" s="18">
        <v>6</v>
      </c>
      <c r="H65" s="18">
        <v>1</v>
      </c>
      <c r="I65" s="18">
        <v>4</v>
      </c>
      <c r="J65" s="18">
        <v>3</v>
      </c>
      <c r="K65" s="18">
        <v>2</v>
      </c>
      <c r="L65" s="18">
        <v>3</v>
      </c>
      <c r="M65" s="19">
        <v>2</v>
      </c>
      <c r="N65" s="18">
        <v>0</v>
      </c>
      <c r="O65" s="18">
        <v>3</v>
      </c>
      <c r="P65" s="18">
        <v>6</v>
      </c>
      <c r="Q65" s="18">
        <v>0</v>
      </c>
      <c r="R65" s="18">
        <v>8</v>
      </c>
      <c r="S65" s="21">
        <f>SUM(G65:R65)</f>
        <v>38</v>
      </c>
      <c r="T65" s="10" t="s">
        <v>160</v>
      </c>
      <c r="U65" s="29"/>
      <c r="V65" s="29"/>
      <c r="W65" s="3"/>
      <c r="X65" s="3"/>
      <c r="Y65" s="3"/>
    </row>
    <row r="66" spans="1:25" x14ac:dyDescent="0.2">
      <c r="A66" s="4">
        <v>60</v>
      </c>
      <c r="B66" s="4" t="s">
        <v>95</v>
      </c>
      <c r="C66" s="3" t="s">
        <v>53</v>
      </c>
      <c r="D66" s="3" t="s">
        <v>30</v>
      </c>
      <c r="E66" s="3"/>
      <c r="F66" s="4" t="s">
        <v>86</v>
      </c>
      <c r="G66" s="18">
        <v>4</v>
      </c>
      <c r="H66" s="18">
        <v>0</v>
      </c>
      <c r="I66" s="18">
        <v>11</v>
      </c>
      <c r="J66" s="18">
        <v>0</v>
      </c>
      <c r="K66" s="18">
        <v>9</v>
      </c>
      <c r="L66" s="18">
        <v>1</v>
      </c>
      <c r="M66" s="19">
        <v>2</v>
      </c>
      <c r="N66" s="18">
        <v>0</v>
      </c>
      <c r="O66" s="18">
        <v>0</v>
      </c>
      <c r="P66" s="18">
        <v>4</v>
      </c>
      <c r="Q66" s="18">
        <v>0</v>
      </c>
      <c r="R66" s="18">
        <v>8</v>
      </c>
      <c r="S66" s="21">
        <f>SUM(G66:R66)</f>
        <v>39</v>
      </c>
      <c r="T66" s="10"/>
      <c r="U66" s="29"/>
      <c r="V66" s="29"/>
      <c r="W66" s="3"/>
      <c r="X66" s="3"/>
      <c r="Y66" s="3"/>
    </row>
    <row r="67" spans="1:25" x14ac:dyDescent="0.2">
      <c r="A67" s="4">
        <v>50</v>
      </c>
      <c r="B67" s="4" t="s">
        <v>84</v>
      </c>
      <c r="C67" s="3" t="s">
        <v>69</v>
      </c>
      <c r="D67" s="3" t="s">
        <v>30</v>
      </c>
      <c r="E67" s="3"/>
      <c r="F67" s="4" t="s">
        <v>78</v>
      </c>
      <c r="G67" s="18">
        <v>5</v>
      </c>
      <c r="H67" s="18">
        <v>0</v>
      </c>
      <c r="I67" s="18">
        <v>8</v>
      </c>
      <c r="J67" s="18">
        <v>3</v>
      </c>
      <c r="K67" s="18">
        <v>9</v>
      </c>
      <c r="L67" s="18">
        <v>2</v>
      </c>
      <c r="M67" s="19">
        <v>0</v>
      </c>
      <c r="N67" s="18">
        <v>0</v>
      </c>
      <c r="O67" s="18">
        <v>0</v>
      </c>
      <c r="P67" s="18">
        <v>0</v>
      </c>
      <c r="Q67" s="18">
        <v>8</v>
      </c>
      <c r="R67" s="18">
        <v>6</v>
      </c>
      <c r="S67" s="21">
        <f>SUM(G67:R67)</f>
        <v>41</v>
      </c>
      <c r="T67" s="10"/>
      <c r="U67" s="29"/>
      <c r="V67" s="29"/>
      <c r="W67" s="3"/>
      <c r="X67" s="3"/>
      <c r="Y67" s="3"/>
    </row>
    <row r="68" spans="1:25" x14ac:dyDescent="0.2">
      <c r="A68" s="4">
        <v>52</v>
      </c>
      <c r="B68" s="4" t="s">
        <v>87</v>
      </c>
      <c r="C68" s="3" t="s">
        <v>53</v>
      </c>
      <c r="D68" s="3" t="s">
        <v>23</v>
      </c>
      <c r="E68" s="3"/>
      <c r="F68" s="4" t="s">
        <v>86</v>
      </c>
      <c r="G68" s="18">
        <v>4</v>
      </c>
      <c r="H68" s="18">
        <v>0</v>
      </c>
      <c r="I68" s="18">
        <v>11</v>
      </c>
      <c r="J68" s="18">
        <v>2</v>
      </c>
      <c r="K68" s="18">
        <v>10</v>
      </c>
      <c r="L68" s="18">
        <v>1</v>
      </c>
      <c r="M68" s="19">
        <v>0</v>
      </c>
      <c r="N68" s="18">
        <v>0</v>
      </c>
      <c r="O68" s="18">
        <v>5</v>
      </c>
      <c r="P68" s="18">
        <v>0</v>
      </c>
      <c r="Q68" s="18">
        <v>0</v>
      </c>
      <c r="R68" s="18">
        <v>9</v>
      </c>
      <c r="S68" s="21">
        <f>SUM(G68:R68)</f>
        <v>42</v>
      </c>
      <c r="T68" s="10"/>
      <c r="U68" s="29"/>
      <c r="V68" s="29"/>
      <c r="W68" s="3"/>
      <c r="X68" s="3"/>
      <c r="Y68" s="3"/>
    </row>
    <row r="69" spans="1:25" x14ac:dyDescent="0.2">
      <c r="A69" s="4">
        <v>45</v>
      </c>
      <c r="B69" s="4" t="s">
        <v>79</v>
      </c>
      <c r="C69" s="3" t="s">
        <v>28</v>
      </c>
      <c r="D69" s="3" t="s">
        <v>23</v>
      </c>
      <c r="E69" s="3"/>
      <c r="F69" s="4" t="s">
        <v>78</v>
      </c>
      <c r="G69" s="18">
        <v>4</v>
      </c>
      <c r="H69" s="18">
        <v>2</v>
      </c>
      <c r="I69" s="18">
        <v>9</v>
      </c>
      <c r="J69" s="18">
        <v>4</v>
      </c>
      <c r="K69" s="18">
        <v>2</v>
      </c>
      <c r="L69" s="18">
        <v>2</v>
      </c>
      <c r="M69" s="19">
        <v>5</v>
      </c>
      <c r="N69" s="18">
        <v>0</v>
      </c>
      <c r="O69" s="18">
        <v>0</v>
      </c>
      <c r="P69" s="18">
        <v>2</v>
      </c>
      <c r="Q69" s="18">
        <v>6</v>
      </c>
      <c r="R69" s="18">
        <v>9</v>
      </c>
      <c r="S69" s="21">
        <f>SUM(G69:R69)</f>
        <v>45</v>
      </c>
      <c r="T69" s="10"/>
      <c r="U69" s="29"/>
      <c r="V69" s="29"/>
      <c r="W69" s="3"/>
      <c r="X69" s="3"/>
      <c r="Y69" s="3"/>
    </row>
    <row r="70" spans="1:25" x14ac:dyDescent="0.2">
      <c r="A70" s="4">
        <v>59</v>
      </c>
      <c r="B70" s="4" t="s">
        <v>94</v>
      </c>
      <c r="C70" s="3" t="s">
        <v>22</v>
      </c>
      <c r="D70" s="3" t="s">
        <v>23</v>
      </c>
      <c r="E70" s="3"/>
      <c r="F70" s="4" t="s">
        <v>86</v>
      </c>
      <c r="G70" s="18">
        <v>3</v>
      </c>
      <c r="H70" s="18">
        <v>0</v>
      </c>
      <c r="I70" s="18">
        <v>6</v>
      </c>
      <c r="J70" s="18">
        <v>0</v>
      </c>
      <c r="K70" s="18">
        <v>5</v>
      </c>
      <c r="L70" s="18">
        <v>4</v>
      </c>
      <c r="M70" s="19">
        <v>2</v>
      </c>
      <c r="N70" s="18">
        <v>0</v>
      </c>
      <c r="O70" s="18">
        <v>7</v>
      </c>
      <c r="P70" s="18">
        <v>4</v>
      </c>
      <c r="Q70" s="18">
        <v>6</v>
      </c>
      <c r="R70" s="18">
        <v>10</v>
      </c>
      <c r="S70" s="21">
        <f>SUM(G70:R70)</f>
        <v>47</v>
      </c>
      <c r="T70" s="10"/>
      <c r="U70" s="29"/>
      <c r="V70" s="29"/>
      <c r="W70" s="3"/>
      <c r="X70" s="3"/>
      <c r="Y70" s="3"/>
    </row>
    <row r="71" spans="1:25" x14ac:dyDescent="0.2">
      <c r="A71" s="4">
        <v>35</v>
      </c>
      <c r="B71" s="4" t="s">
        <v>66</v>
      </c>
      <c r="C71" s="3" t="s">
        <v>48</v>
      </c>
      <c r="D71" s="3" t="s">
        <v>23</v>
      </c>
      <c r="E71" s="3">
        <v>15</v>
      </c>
      <c r="F71" s="4" t="s">
        <v>64</v>
      </c>
      <c r="G71" s="18">
        <v>5</v>
      </c>
      <c r="H71" s="18">
        <v>0</v>
      </c>
      <c r="I71" s="18">
        <v>8</v>
      </c>
      <c r="J71" s="18">
        <v>4</v>
      </c>
      <c r="K71" s="18">
        <v>10</v>
      </c>
      <c r="L71" s="18">
        <v>1</v>
      </c>
      <c r="M71" s="19">
        <v>1</v>
      </c>
      <c r="N71" s="18">
        <v>0</v>
      </c>
      <c r="O71" s="18">
        <v>0</v>
      </c>
      <c r="P71" s="18">
        <v>5</v>
      </c>
      <c r="Q71" s="18">
        <v>7</v>
      </c>
      <c r="R71" s="18">
        <v>9</v>
      </c>
      <c r="S71" s="21">
        <f>SUM(G71:R71)</f>
        <v>50</v>
      </c>
      <c r="T71" s="10"/>
      <c r="U71" s="29"/>
      <c r="V71" s="29"/>
      <c r="W71" s="3"/>
      <c r="X71" s="3"/>
      <c r="Y71" s="3"/>
    </row>
    <row r="72" spans="1:25" x14ac:dyDescent="0.2">
      <c r="A72" s="4">
        <v>61</v>
      </c>
      <c r="B72" s="4" t="s">
        <v>96</v>
      </c>
      <c r="C72" s="3" t="s">
        <v>22</v>
      </c>
      <c r="D72" s="3" t="s">
        <v>30</v>
      </c>
      <c r="E72" s="3"/>
      <c r="F72" s="4" t="s">
        <v>86</v>
      </c>
      <c r="G72" s="18">
        <v>5</v>
      </c>
      <c r="H72" s="18">
        <v>1</v>
      </c>
      <c r="I72" s="18">
        <v>11</v>
      </c>
      <c r="J72" s="18">
        <v>4</v>
      </c>
      <c r="K72" s="18">
        <v>8</v>
      </c>
      <c r="L72" s="18">
        <v>4</v>
      </c>
      <c r="M72" s="19">
        <v>3</v>
      </c>
      <c r="N72" s="18">
        <v>0</v>
      </c>
      <c r="O72" s="18">
        <v>0</v>
      </c>
      <c r="P72" s="18">
        <v>5</v>
      </c>
      <c r="Q72" s="18">
        <v>7</v>
      </c>
      <c r="R72" s="18">
        <v>9</v>
      </c>
      <c r="S72" s="21">
        <f>SUM(G72:R72)</f>
        <v>57</v>
      </c>
      <c r="T72" s="10"/>
      <c r="U72" s="29"/>
      <c r="V72" s="29"/>
      <c r="W72" s="3"/>
      <c r="X72" s="3"/>
      <c r="Y72" s="3"/>
    </row>
    <row r="73" spans="1:25" x14ac:dyDescent="0.2">
      <c r="A73" s="4">
        <v>54</v>
      </c>
      <c r="B73" s="4" t="s">
        <v>89</v>
      </c>
      <c r="C73" s="3" t="s">
        <v>53</v>
      </c>
      <c r="D73" s="3" t="s">
        <v>30</v>
      </c>
      <c r="E73" s="3"/>
      <c r="F73" s="4" t="s">
        <v>86</v>
      </c>
      <c r="G73" s="18">
        <v>8</v>
      </c>
      <c r="H73" s="18">
        <v>0</v>
      </c>
      <c r="I73" s="18">
        <v>10</v>
      </c>
      <c r="J73" s="18">
        <v>1</v>
      </c>
      <c r="K73" s="18">
        <v>5</v>
      </c>
      <c r="L73" s="18">
        <v>1</v>
      </c>
      <c r="M73" s="19">
        <v>3</v>
      </c>
      <c r="N73" s="18">
        <v>0</v>
      </c>
      <c r="O73" s="18">
        <v>5</v>
      </c>
      <c r="P73" s="18">
        <v>8</v>
      </c>
      <c r="Q73" s="18">
        <v>9</v>
      </c>
      <c r="R73" s="18">
        <v>9</v>
      </c>
      <c r="S73" s="21">
        <f>SUM(G73:R73)</f>
        <v>59</v>
      </c>
      <c r="T73" s="10"/>
      <c r="U73" s="29"/>
      <c r="V73" s="29"/>
      <c r="W73" s="3"/>
      <c r="X73" s="3"/>
      <c r="Y73" s="3"/>
    </row>
    <row r="74" spans="1:25" x14ac:dyDescent="0.2">
      <c r="A74" s="4">
        <v>44</v>
      </c>
      <c r="B74" s="4" t="s">
        <v>77</v>
      </c>
      <c r="C74" s="3" t="s">
        <v>48</v>
      </c>
      <c r="D74" s="3" t="s">
        <v>30</v>
      </c>
      <c r="E74" s="3"/>
      <c r="F74" s="4" t="s">
        <v>78</v>
      </c>
      <c r="G74" s="18">
        <v>9</v>
      </c>
      <c r="H74" s="18">
        <v>0</v>
      </c>
      <c r="I74" s="18">
        <v>13</v>
      </c>
      <c r="J74" s="18">
        <v>6</v>
      </c>
      <c r="K74" s="18">
        <v>7</v>
      </c>
      <c r="L74" s="18">
        <v>0</v>
      </c>
      <c r="M74" s="19">
        <v>1</v>
      </c>
      <c r="N74" s="18">
        <v>1</v>
      </c>
      <c r="O74" s="18">
        <v>5</v>
      </c>
      <c r="P74" s="18">
        <v>4</v>
      </c>
      <c r="Q74" s="18">
        <v>7</v>
      </c>
      <c r="R74" s="18">
        <v>8</v>
      </c>
      <c r="S74" s="21">
        <f>SUM(G74:R74)</f>
        <v>61</v>
      </c>
      <c r="T74" s="10"/>
      <c r="U74" s="29"/>
      <c r="V74" s="29"/>
      <c r="W74" s="3"/>
      <c r="X74" s="3"/>
      <c r="Y74" s="3"/>
    </row>
    <row r="75" spans="1:25" x14ac:dyDescent="0.2">
      <c r="A75" s="4">
        <v>41</v>
      </c>
      <c r="B75" s="4" t="s">
        <v>74</v>
      </c>
      <c r="C75" s="3" t="s">
        <v>22</v>
      </c>
      <c r="D75" s="3" t="s">
        <v>23</v>
      </c>
      <c r="E75" s="3">
        <v>17</v>
      </c>
      <c r="F75" s="4" t="s">
        <v>55</v>
      </c>
      <c r="G75" s="5">
        <v>8</v>
      </c>
      <c r="H75" s="18">
        <v>0</v>
      </c>
      <c r="I75" s="18">
        <v>8</v>
      </c>
      <c r="J75" s="18">
        <v>6</v>
      </c>
      <c r="K75" s="18">
        <v>8</v>
      </c>
      <c r="L75" s="18">
        <v>2</v>
      </c>
      <c r="M75" s="19">
        <v>10</v>
      </c>
      <c r="N75" s="18">
        <v>0</v>
      </c>
      <c r="O75" s="18">
        <v>6</v>
      </c>
      <c r="P75" s="18">
        <v>5</v>
      </c>
      <c r="Q75" s="18">
        <v>5</v>
      </c>
      <c r="R75" s="18">
        <v>11</v>
      </c>
      <c r="S75" s="21">
        <f>SUM(G75:R75)</f>
        <v>69</v>
      </c>
      <c r="T75" s="10"/>
      <c r="U75" s="7"/>
      <c r="V75" s="7"/>
      <c r="W75" s="3"/>
      <c r="X75" s="3"/>
      <c r="Y75" s="3"/>
    </row>
    <row r="76" spans="1:25" x14ac:dyDescent="0.2">
      <c r="A76" s="4">
        <v>64</v>
      </c>
      <c r="B76" s="4" t="s">
        <v>100</v>
      </c>
      <c r="C76" s="3" t="s">
        <v>22</v>
      </c>
      <c r="D76" s="3" t="s">
        <v>30</v>
      </c>
      <c r="E76" s="3"/>
      <c r="F76" s="4" t="s">
        <v>99</v>
      </c>
      <c r="G76" s="18">
        <v>11</v>
      </c>
      <c r="H76" s="18">
        <v>5</v>
      </c>
      <c r="I76" s="18">
        <v>15</v>
      </c>
      <c r="J76" s="18">
        <v>11</v>
      </c>
      <c r="K76" s="18">
        <v>11</v>
      </c>
      <c r="L76" s="18">
        <v>8</v>
      </c>
      <c r="M76" s="19">
        <v>8</v>
      </c>
      <c r="N76" s="18">
        <v>0</v>
      </c>
      <c r="O76" s="18">
        <v>13</v>
      </c>
      <c r="P76" s="18">
        <v>9</v>
      </c>
      <c r="Q76" s="18">
        <v>15</v>
      </c>
      <c r="R76" s="18">
        <v>15</v>
      </c>
      <c r="S76" s="21">
        <f>SUM(G76:R76)</f>
        <v>121</v>
      </c>
      <c r="T76" s="10"/>
      <c r="U76" s="7"/>
      <c r="V76" s="7"/>
      <c r="W76" s="3"/>
      <c r="X76" s="3"/>
      <c r="Y76" s="3"/>
    </row>
    <row r="77" spans="1:25" x14ac:dyDescent="0.2">
      <c r="A77" s="4">
        <v>47</v>
      </c>
      <c r="B77" s="4" t="s">
        <v>81</v>
      </c>
      <c r="C77" s="3" t="s">
        <v>48</v>
      </c>
      <c r="D77" s="3" t="s">
        <v>30</v>
      </c>
      <c r="E77" s="3"/>
      <c r="F77" s="4" t="s">
        <v>78</v>
      </c>
      <c r="G77" s="5"/>
      <c r="H77" s="18"/>
      <c r="I77" s="18"/>
      <c r="J77" s="18"/>
      <c r="K77" s="18"/>
      <c r="L77" s="18"/>
      <c r="M77" s="19"/>
      <c r="N77" s="18"/>
      <c r="O77" s="18"/>
      <c r="P77" s="18"/>
      <c r="Q77" s="18"/>
      <c r="R77" s="18"/>
      <c r="S77" s="21" t="s">
        <v>153</v>
      </c>
      <c r="T77" s="10"/>
      <c r="U77" s="7"/>
      <c r="V77" s="7"/>
      <c r="W77" s="3"/>
      <c r="X77" s="3"/>
      <c r="Y77" s="3"/>
    </row>
    <row r="78" spans="1:25" x14ac:dyDescent="0.2">
      <c r="A78" s="4">
        <v>48</v>
      </c>
      <c r="B78" s="4" t="s">
        <v>82</v>
      </c>
      <c r="C78" s="3" t="s">
        <v>22</v>
      </c>
      <c r="D78" s="3" t="s">
        <v>30</v>
      </c>
      <c r="E78" s="3"/>
      <c r="F78" s="4" t="s">
        <v>78</v>
      </c>
      <c r="G78" s="18"/>
      <c r="H78" s="18"/>
      <c r="I78" s="18"/>
      <c r="J78" s="18"/>
      <c r="K78" s="18"/>
      <c r="L78" s="18"/>
      <c r="M78" s="19"/>
      <c r="N78" s="18"/>
      <c r="O78" s="18"/>
      <c r="P78" s="18"/>
      <c r="Q78" s="18"/>
      <c r="R78" s="18"/>
      <c r="S78" s="21" t="s">
        <v>153</v>
      </c>
      <c r="T78" s="10"/>
      <c r="U78" s="7"/>
      <c r="V78" s="7"/>
      <c r="W78" s="3"/>
      <c r="X78" s="3"/>
      <c r="Y78" s="3"/>
    </row>
    <row r="79" spans="1:25" x14ac:dyDescent="0.2">
      <c r="A79" s="4">
        <v>57</v>
      </c>
      <c r="B79" s="4" t="s">
        <v>92</v>
      </c>
      <c r="C79" s="3" t="s">
        <v>22</v>
      </c>
      <c r="D79" s="3" t="s">
        <v>30</v>
      </c>
      <c r="E79" s="3"/>
      <c r="F79" s="4" t="s">
        <v>86</v>
      </c>
      <c r="G79" s="18"/>
      <c r="H79" s="18"/>
      <c r="I79" s="18"/>
      <c r="J79" s="18"/>
      <c r="K79" s="18"/>
      <c r="L79" s="18"/>
      <c r="M79" s="19"/>
      <c r="N79" s="18"/>
      <c r="O79" s="18"/>
      <c r="P79" s="18"/>
      <c r="Q79" s="18"/>
      <c r="R79" s="18"/>
      <c r="S79" s="21" t="s">
        <v>153</v>
      </c>
      <c r="T79" s="10"/>
      <c r="U79" s="7"/>
      <c r="V79" s="7"/>
      <c r="W79" s="3"/>
      <c r="X79" s="3"/>
      <c r="Y79" s="3"/>
    </row>
    <row r="80" spans="1:25" x14ac:dyDescent="0.2">
      <c r="A80" s="4">
        <v>63</v>
      </c>
      <c r="B80" s="4" t="s">
        <v>98</v>
      </c>
      <c r="C80" s="3" t="s">
        <v>22</v>
      </c>
      <c r="D80" s="3" t="s">
        <v>30</v>
      </c>
      <c r="E80" s="3"/>
      <c r="F80" s="4" t="s">
        <v>99</v>
      </c>
      <c r="G80" s="18"/>
      <c r="H80" s="18"/>
      <c r="I80" s="18"/>
      <c r="J80" s="18"/>
      <c r="K80" s="18"/>
      <c r="L80" s="18"/>
      <c r="M80" s="19"/>
      <c r="N80" s="18"/>
      <c r="O80" s="18"/>
      <c r="P80" s="18"/>
      <c r="Q80" s="18"/>
      <c r="R80" s="18"/>
      <c r="S80" s="21" t="s">
        <v>153</v>
      </c>
      <c r="T80" s="10"/>
      <c r="U80" s="7"/>
      <c r="V80" s="7"/>
      <c r="W80" s="3"/>
      <c r="X80" s="3"/>
      <c r="Y80" s="3"/>
    </row>
    <row r="81" spans="1:25" x14ac:dyDescent="0.2">
      <c r="A81" s="4">
        <v>66</v>
      </c>
      <c r="B81" s="4" t="s">
        <v>102</v>
      </c>
      <c r="C81" s="3" t="s">
        <v>22</v>
      </c>
      <c r="D81" s="3" t="s">
        <v>30</v>
      </c>
      <c r="E81" s="3"/>
      <c r="F81" s="4" t="s">
        <v>62</v>
      </c>
      <c r="G81" s="18"/>
      <c r="H81" s="18"/>
      <c r="I81" s="18"/>
      <c r="J81" s="18"/>
      <c r="K81" s="18"/>
      <c r="L81" s="18"/>
      <c r="M81" s="19"/>
      <c r="N81" s="18"/>
      <c r="O81" s="18"/>
      <c r="P81" s="18"/>
      <c r="Q81" s="18"/>
      <c r="R81" s="18"/>
      <c r="S81" s="21" t="s">
        <v>153</v>
      </c>
      <c r="T81" s="10"/>
      <c r="U81" s="7"/>
      <c r="V81" s="7"/>
      <c r="W81" s="3"/>
      <c r="X81" s="3"/>
      <c r="Y81" s="3"/>
    </row>
    <row r="82" spans="1:25" x14ac:dyDescent="0.2">
      <c r="A82" s="4"/>
      <c r="B82" s="4"/>
      <c r="C82" s="3"/>
      <c r="D82" s="3"/>
      <c r="E82" s="3"/>
      <c r="F82" s="4"/>
      <c r="G82" s="18"/>
      <c r="H82" s="18"/>
      <c r="I82" s="18"/>
      <c r="J82" s="18"/>
      <c r="K82" s="18"/>
      <c r="L82" s="18"/>
      <c r="M82" s="19"/>
      <c r="N82" s="18"/>
      <c r="O82" s="18"/>
      <c r="P82" s="18"/>
      <c r="Q82" s="18"/>
      <c r="R82" s="18"/>
      <c r="S82" s="21"/>
      <c r="T82" s="10"/>
      <c r="U82" s="7"/>
      <c r="V82" s="7"/>
      <c r="W82" s="3"/>
      <c r="X82" s="3"/>
      <c r="Y82" s="3"/>
    </row>
    <row r="83" spans="1:25" x14ac:dyDescent="0.2">
      <c r="A83" s="1" t="s">
        <v>14</v>
      </c>
      <c r="B83" s="4"/>
      <c r="C83" s="3"/>
      <c r="D83" s="3"/>
      <c r="E83" s="3"/>
      <c r="F83" s="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6"/>
      <c r="T83" s="10"/>
      <c r="U83" s="7"/>
      <c r="V83" s="7"/>
      <c r="W83" s="3"/>
      <c r="X83" s="3"/>
      <c r="Y83" s="3"/>
    </row>
    <row r="84" spans="1:25" x14ac:dyDescent="0.2">
      <c r="A84" s="2" t="s">
        <v>0</v>
      </c>
      <c r="B84" s="2" t="s">
        <v>1</v>
      </c>
      <c r="C84" s="2" t="s">
        <v>2</v>
      </c>
      <c r="D84" s="2"/>
      <c r="E84" s="2"/>
      <c r="F84" s="2" t="s">
        <v>3</v>
      </c>
      <c r="G84" s="10">
        <v>1</v>
      </c>
      <c r="H84" s="10">
        <v>2</v>
      </c>
      <c r="I84" s="10">
        <v>3</v>
      </c>
      <c r="J84" s="10">
        <v>4</v>
      </c>
      <c r="K84" s="10">
        <v>5</v>
      </c>
      <c r="L84" s="10">
        <v>6</v>
      </c>
      <c r="M84" s="10">
        <v>7</v>
      </c>
      <c r="N84" s="10">
        <v>8</v>
      </c>
      <c r="O84" s="10">
        <v>9</v>
      </c>
      <c r="P84" s="10">
        <v>10</v>
      </c>
      <c r="Q84" s="10">
        <v>11</v>
      </c>
      <c r="R84" s="10">
        <v>12</v>
      </c>
      <c r="S84" s="29" t="s">
        <v>4</v>
      </c>
      <c r="T84" s="10" t="s">
        <v>5</v>
      </c>
      <c r="U84" s="30" t="s">
        <v>8</v>
      </c>
      <c r="V84" s="30"/>
      <c r="W84" s="3"/>
      <c r="X84" s="3"/>
      <c r="Y84" s="3"/>
    </row>
    <row r="85" spans="1:25" x14ac:dyDescent="0.2">
      <c r="A85" s="4">
        <v>76</v>
      </c>
      <c r="B85" s="4" t="s">
        <v>103</v>
      </c>
      <c r="C85" s="3" t="s">
        <v>22</v>
      </c>
      <c r="D85" s="3" t="s">
        <v>23</v>
      </c>
      <c r="E85" s="3"/>
      <c r="F85" s="4" t="s">
        <v>78</v>
      </c>
      <c r="G85" s="18">
        <v>5</v>
      </c>
      <c r="H85" s="18">
        <v>0</v>
      </c>
      <c r="I85" s="18">
        <v>6</v>
      </c>
      <c r="J85" s="18">
        <v>6</v>
      </c>
      <c r="K85" s="18">
        <v>4</v>
      </c>
      <c r="L85" s="18">
        <v>3</v>
      </c>
      <c r="M85" s="19">
        <v>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21">
        <f>SUM(G85:R85)</f>
        <v>25</v>
      </c>
      <c r="T85" s="10"/>
      <c r="U85" s="7"/>
      <c r="V85" s="7"/>
      <c r="W85" s="3"/>
      <c r="X85" s="3"/>
      <c r="Y85" s="3"/>
    </row>
    <row r="86" spans="1:25" x14ac:dyDescent="0.2">
      <c r="A86" s="4">
        <v>81</v>
      </c>
      <c r="B86" s="4" t="s">
        <v>109</v>
      </c>
      <c r="C86" s="3" t="s">
        <v>22</v>
      </c>
      <c r="D86" s="3" t="s">
        <v>23</v>
      </c>
      <c r="E86" s="3"/>
      <c r="F86" s="4" t="s">
        <v>62</v>
      </c>
      <c r="G86" s="18">
        <v>7</v>
      </c>
      <c r="H86" s="18">
        <v>0</v>
      </c>
      <c r="I86" s="18">
        <v>2</v>
      </c>
      <c r="J86" s="18">
        <v>3</v>
      </c>
      <c r="K86" s="18">
        <v>8</v>
      </c>
      <c r="L86" s="18">
        <v>0</v>
      </c>
      <c r="M86" s="19">
        <v>0</v>
      </c>
      <c r="N86" s="18">
        <v>5</v>
      </c>
      <c r="O86" s="18">
        <v>0</v>
      </c>
      <c r="P86" s="18">
        <v>0</v>
      </c>
      <c r="Q86" s="18">
        <v>0</v>
      </c>
      <c r="R86" s="18">
        <v>1</v>
      </c>
      <c r="S86" s="21">
        <f>SUM(G86:R86)</f>
        <v>26</v>
      </c>
      <c r="T86" s="10"/>
      <c r="U86" s="7"/>
      <c r="V86" s="7"/>
      <c r="W86" s="3"/>
      <c r="X86" s="3"/>
      <c r="Y86" s="3"/>
    </row>
    <row r="87" spans="1:25" s="13" customFormat="1" x14ac:dyDescent="0.2">
      <c r="A87" s="4">
        <v>78</v>
      </c>
      <c r="B87" s="4" t="s">
        <v>105</v>
      </c>
      <c r="C87" s="3" t="s">
        <v>106</v>
      </c>
      <c r="D87" s="3" t="s">
        <v>23</v>
      </c>
      <c r="E87" s="3"/>
      <c r="F87" s="4" t="s">
        <v>78</v>
      </c>
      <c r="G87" s="18">
        <v>10</v>
      </c>
      <c r="H87" s="18">
        <v>1</v>
      </c>
      <c r="I87" s="18">
        <v>1</v>
      </c>
      <c r="J87" s="18">
        <v>4</v>
      </c>
      <c r="K87" s="18">
        <v>9</v>
      </c>
      <c r="L87" s="18">
        <v>0</v>
      </c>
      <c r="M87" s="19">
        <v>0</v>
      </c>
      <c r="N87" s="18">
        <v>0</v>
      </c>
      <c r="O87" s="18">
        <v>0</v>
      </c>
      <c r="P87" s="18">
        <v>1</v>
      </c>
      <c r="Q87" s="18">
        <v>0</v>
      </c>
      <c r="R87" s="18">
        <v>3</v>
      </c>
      <c r="S87" s="21">
        <f>SUM(G87:R87)</f>
        <v>29</v>
      </c>
      <c r="T87" s="10"/>
      <c r="U87" s="8"/>
      <c r="V87" s="8"/>
      <c r="W87" s="12"/>
      <c r="X87" s="12"/>
      <c r="Y87" s="12"/>
    </row>
    <row r="88" spans="1:25" s="13" customFormat="1" x14ac:dyDescent="0.2">
      <c r="A88" s="4">
        <v>79</v>
      </c>
      <c r="B88" s="4" t="s">
        <v>107</v>
      </c>
      <c r="C88" s="3" t="s">
        <v>28</v>
      </c>
      <c r="D88" s="3" t="s">
        <v>30</v>
      </c>
      <c r="E88" s="3"/>
      <c r="F88" s="4" t="s">
        <v>78</v>
      </c>
      <c r="G88" s="18">
        <v>9</v>
      </c>
      <c r="H88" s="18">
        <v>0</v>
      </c>
      <c r="I88" s="18">
        <v>1</v>
      </c>
      <c r="J88" s="18">
        <v>7</v>
      </c>
      <c r="K88" s="18">
        <v>8</v>
      </c>
      <c r="L88" s="18">
        <v>0</v>
      </c>
      <c r="M88" s="19">
        <v>0</v>
      </c>
      <c r="N88" s="18">
        <v>0</v>
      </c>
      <c r="O88" s="18">
        <v>0</v>
      </c>
      <c r="P88" s="18">
        <v>0</v>
      </c>
      <c r="Q88" s="18">
        <v>5</v>
      </c>
      <c r="R88" s="18">
        <v>0</v>
      </c>
      <c r="S88" s="21">
        <f>SUM(G88:R88)</f>
        <v>30</v>
      </c>
      <c r="T88" s="10"/>
      <c r="U88" s="8"/>
      <c r="V88" s="8"/>
      <c r="W88" s="12"/>
      <c r="X88" s="12"/>
      <c r="Y88" s="12"/>
    </row>
    <row r="89" spans="1:25" s="13" customFormat="1" x14ac:dyDescent="0.2">
      <c r="A89" s="4">
        <v>83</v>
      </c>
      <c r="B89" s="4" t="s">
        <v>111</v>
      </c>
      <c r="C89" s="3" t="s">
        <v>22</v>
      </c>
      <c r="D89" s="3" t="s">
        <v>23</v>
      </c>
      <c r="E89" s="3"/>
      <c r="F89" s="55" t="s">
        <v>62</v>
      </c>
      <c r="G89" s="18">
        <v>10</v>
      </c>
      <c r="H89" s="18">
        <v>0</v>
      </c>
      <c r="I89" s="18">
        <v>2</v>
      </c>
      <c r="J89" s="18">
        <v>9</v>
      </c>
      <c r="K89" s="18">
        <v>9</v>
      </c>
      <c r="L89" s="18">
        <v>0</v>
      </c>
      <c r="M89" s="19">
        <v>0</v>
      </c>
      <c r="N89" s="18">
        <v>0</v>
      </c>
      <c r="O89" s="18">
        <v>5</v>
      </c>
      <c r="P89" s="18">
        <v>0</v>
      </c>
      <c r="Q89" s="18">
        <v>2</v>
      </c>
      <c r="R89" s="18">
        <v>2</v>
      </c>
      <c r="S89" s="21">
        <f>SUM(G89:R89)</f>
        <v>39</v>
      </c>
      <c r="T89" s="10"/>
      <c r="U89" s="8"/>
      <c r="V89" s="8"/>
      <c r="W89" s="12"/>
      <c r="X89" s="12"/>
      <c r="Y89" s="12"/>
    </row>
    <row r="90" spans="1:25" s="13" customFormat="1" x14ac:dyDescent="0.2">
      <c r="A90" s="4">
        <v>82</v>
      </c>
      <c r="B90" s="4" t="s">
        <v>110</v>
      </c>
      <c r="C90" s="3" t="s">
        <v>32</v>
      </c>
      <c r="D90" s="3" t="s">
        <v>30</v>
      </c>
      <c r="E90" s="3"/>
      <c r="F90" s="55" t="s">
        <v>62</v>
      </c>
      <c r="G90" s="18">
        <v>15</v>
      </c>
      <c r="H90" s="18">
        <v>2</v>
      </c>
      <c r="I90" s="18">
        <v>8</v>
      </c>
      <c r="J90" s="18">
        <v>10</v>
      </c>
      <c r="K90" s="18">
        <v>9</v>
      </c>
      <c r="L90" s="18">
        <v>3</v>
      </c>
      <c r="M90" s="19">
        <v>0</v>
      </c>
      <c r="N90" s="18">
        <v>2</v>
      </c>
      <c r="O90" s="18">
        <v>5</v>
      </c>
      <c r="P90" s="18">
        <v>0</v>
      </c>
      <c r="Q90" s="18">
        <v>5</v>
      </c>
      <c r="R90" s="18">
        <v>7</v>
      </c>
      <c r="S90" s="21">
        <f>SUM(G90:R90)</f>
        <v>66</v>
      </c>
      <c r="T90" s="10"/>
      <c r="U90" s="8"/>
      <c r="V90" s="8"/>
      <c r="W90" s="12"/>
      <c r="X90" s="12"/>
      <c r="Y90" s="12"/>
    </row>
    <row r="91" spans="1:25" s="13" customFormat="1" x14ac:dyDescent="0.2">
      <c r="A91" s="4">
        <v>77</v>
      </c>
      <c r="B91" s="4" t="s">
        <v>104</v>
      </c>
      <c r="C91" s="3" t="s">
        <v>28</v>
      </c>
      <c r="D91" s="3" t="s">
        <v>30</v>
      </c>
      <c r="E91" s="3"/>
      <c r="F91" s="4" t="s">
        <v>78</v>
      </c>
      <c r="G91" s="18"/>
      <c r="H91" s="18"/>
      <c r="I91" s="18"/>
      <c r="J91" s="18"/>
      <c r="K91" s="18"/>
      <c r="L91" s="18"/>
      <c r="M91" s="19"/>
      <c r="N91" s="18"/>
      <c r="O91" s="18"/>
      <c r="P91" s="18"/>
      <c r="Q91" s="18"/>
      <c r="R91" s="18"/>
      <c r="S91" s="21" t="s">
        <v>153</v>
      </c>
      <c r="T91" s="10"/>
      <c r="U91" s="8"/>
      <c r="V91" s="8"/>
      <c r="W91" s="12"/>
      <c r="X91" s="12"/>
      <c r="Y91" s="12"/>
    </row>
    <row r="92" spans="1:25" s="13" customFormat="1" x14ac:dyDescent="0.2">
      <c r="A92" s="4">
        <v>80</v>
      </c>
      <c r="B92" s="4" t="s">
        <v>108</v>
      </c>
      <c r="C92" s="3" t="s">
        <v>28</v>
      </c>
      <c r="D92" s="3" t="s">
        <v>30</v>
      </c>
      <c r="E92" s="3"/>
      <c r="F92" s="55" t="s">
        <v>62</v>
      </c>
      <c r="G92" s="18"/>
      <c r="H92" s="18"/>
      <c r="I92" s="18"/>
      <c r="J92" s="18"/>
      <c r="K92" s="18"/>
      <c r="L92" s="18"/>
      <c r="M92" s="19"/>
      <c r="N92" s="18"/>
      <c r="O92" s="18"/>
      <c r="P92" s="18"/>
      <c r="Q92" s="18"/>
      <c r="R92" s="18"/>
      <c r="S92" s="21" t="s">
        <v>151</v>
      </c>
      <c r="T92" s="10"/>
      <c r="U92" s="8"/>
      <c r="V92" s="8"/>
      <c r="W92" s="12"/>
      <c r="X92" s="12"/>
      <c r="Y92" s="12"/>
    </row>
    <row r="93" spans="1:25" s="13" customFormat="1" x14ac:dyDescent="0.2">
      <c r="A93" s="4"/>
      <c r="B93" s="4"/>
      <c r="C93" s="3"/>
      <c r="D93" s="3"/>
      <c r="E93" s="3"/>
      <c r="F93" s="56"/>
      <c r="G93" s="18"/>
      <c r="H93" s="18"/>
      <c r="I93" s="18"/>
      <c r="J93" s="18"/>
      <c r="K93" s="18"/>
      <c r="L93" s="18"/>
      <c r="M93" s="19"/>
      <c r="N93" s="18"/>
      <c r="O93" s="18"/>
      <c r="P93" s="18"/>
      <c r="Q93" s="18"/>
      <c r="R93" s="18"/>
      <c r="S93" s="21"/>
      <c r="T93" s="10"/>
      <c r="U93" s="8"/>
      <c r="V93" s="8"/>
      <c r="W93" s="12"/>
      <c r="X93" s="12"/>
      <c r="Y93" s="12"/>
    </row>
    <row r="94" spans="1:25" s="13" customFormat="1" x14ac:dyDescent="0.2">
      <c r="A94" s="1" t="s">
        <v>10</v>
      </c>
      <c r="B94" s="4"/>
      <c r="C94" s="4"/>
      <c r="D94" s="4"/>
      <c r="E94" s="4"/>
      <c r="F94" s="4"/>
      <c r="G94" s="3"/>
      <c r="H94" s="3" t="s">
        <v>13</v>
      </c>
      <c r="I94" s="3"/>
      <c r="J94" s="3"/>
      <c r="K94" s="3" t="s">
        <v>13</v>
      </c>
      <c r="L94" s="3"/>
      <c r="M94" s="3"/>
      <c r="N94" s="3"/>
      <c r="O94" s="3"/>
      <c r="P94" s="3"/>
      <c r="Q94" s="3"/>
      <c r="R94" s="3"/>
      <c r="S94" s="14"/>
      <c r="T94" s="10"/>
      <c r="U94" s="7"/>
      <c r="V94" s="7"/>
      <c r="W94" s="12"/>
      <c r="X94" s="12"/>
      <c r="Y94" s="12"/>
    </row>
    <row r="95" spans="1:25" s="13" customFormat="1" x14ac:dyDescent="0.2">
      <c r="A95" s="2" t="s">
        <v>0</v>
      </c>
      <c r="B95" s="2" t="s">
        <v>1</v>
      </c>
      <c r="C95" s="2" t="s">
        <v>2</v>
      </c>
      <c r="D95" s="2"/>
      <c r="E95" s="2"/>
      <c r="F95" s="2" t="s">
        <v>3</v>
      </c>
      <c r="G95" s="10">
        <v>1</v>
      </c>
      <c r="H95" s="10">
        <v>2</v>
      </c>
      <c r="I95" s="10">
        <v>3</v>
      </c>
      <c r="J95" s="10">
        <v>4</v>
      </c>
      <c r="K95" s="10">
        <v>5</v>
      </c>
      <c r="L95" s="10">
        <v>6</v>
      </c>
      <c r="M95" s="10">
        <v>7</v>
      </c>
      <c r="N95" s="10">
        <v>8</v>
      </c>
      <c r="O95" s="10">
        <v>9</v>
      </c>
      <c r="P95" s="10">
        <v>10</v>
      </c>
      <c r="Q95" s="10">
        <v>11</v>
      </c>
      <c r="R95" s="10">
        <v>12</v>
      </c>
      <c r="S95" s="29" t="s">
        <v>4</v>
      </c>
      <c r="T95" s="10" t="s">
        <v>5</v>
      </c>
      <c r="U95" s="30" t="s">
        <v>8</v>
      </c>
      <c r="V95" s="30"/>
      <c r="W95" s="12"/>
      <c r="X95" s="12"/>
      <c r="Y95" s="12"/>
    </row>
    <row r="96" spans="1:25" s="13" customFormat="1" x14ac:dyDescent="0.2">
      <c r="A96" s="4">
        <v>94</v>
      </c>
      <c r="B96" s="4" t="s">
        <v>118</v>
      </c>
      <c r="C96" s="4" t="s">
        <v>22</v>
      </c>
      <c r="D96" s="4" t="s">
        <v>23</v>
      </c>
      <c r="E96" s="4">
        <v>20</v>
      </c>
      <c r="F96" s="4" t="s">
        <v>99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21">
        <f>SUM(G96:R96)</f>
        <v>0</v>
      </c>
      <c r="T96" s="10"/>
      <c r="U96" s="30"/>
      <c r="W96" s="41" t="s">
        <v>13</v>
      </c>
      <c r="X96" s="12"/>
      <c r="Y96" s="12"/>
    </row>
    <row r="97" spans="1:25" s="13" customFormat="1" x14ac:dyDescent="0.2">
      <c r="A97" s="4">
        <v>93</v>
      </c>
      <c r="B97" s="4" t="s">
        <v>117</v>
      </c>
      <c r="C97" s="4" t="s">
        <v>32</v>
      </c>
      <c r="D97" s="4" t="s">
        <v>23</v>
      </c>
      <c r="E97" s="4">
        <v>20</v>
      </c>
      <c r="F97" s="4" t="s">
        <v>114</v>
      </c>
      <c r="G97" s="15">
        <v>1</v>
      </c>
      <c r="H97" s="15">
        <v>0</v>
      </c>
      <c r="I97" s="15">
        <v>0</v>
      </c>
      <c r="J97" s="15">
        <v>0</v>
      </c>
      <c r="K97" s="15">
        <v>0</v>
      </c>
      <c r="L97" s="15">
        <v>1</v>
      </c>
      <c r="M97" s="15">
        <v>1</v>
      </c>
      <c r="N97" s="15">
        <v>0</v>
      </c>
      <c r="O97" s="15">
        <v>0</v>
      </c>
      <c r="P97" s="15">
        <v>0</v>
      </c>
      <c r="Q97" s="15">
        <v>1</v>
      </c>
      <c r="R97" s="15">
        <v>3</v>
      </c>
      <c r="S97" s="21">
        <f>SUM(G97:R97)</f>
        <v>7</v>
      </c>
      <c r="T97" s="10" t="s">
        <v>157</v>
      </c>
      <c r="U97" s="7"/>
      <c r="W97" s="7"/>
      <c r="X97" s="12"/>
      <c r="Y97" s="12"/>
    </row>
    <row r="98" spans="1:25" s="13" customFormat="1" x14ac:dyDescent="0.2">
      <c r="A98" s="4">
        <v>105</v>
      </c>
      <c r="B98" s="4" t="s">
        <v>131</v>
      </c>
      <c r="C98" s="3" t="s">
        <v>51</v>
      </c>
      <c r="D98" s="3" t="s">
        <v>30</v>
      </c>
      <c r="E98" s="3"/>
      <c r="F98" s="4" t="s">
        <v>78</v>
      </c>
      <c r="G98" s="19">
        <v>1</v>
      </c>
      <c r="H98" s="19">
        <v>0</v>
      </c>
      <c r="I98" s="19">
        <v>2</v>
      </c>
      <c r="J98" s="18">
        <v>1</v>
      </c>
      <c r="K98" s="19">
        <v>1</v>
      </c>
      <c r="L98" s="19">
        <v>1</v>
      </c>
      <c r="M98" s="19">
        <v>0</v>
      </c>
      <c r="N98" s="19">
        <v>0</v>
      </c>
      <c r="O98" s="19">
        <v>0</v>
      </c>
      <c r="P98" s="19">
        <v>1</v>
      </c>
      <c r="Q98" s="18">
        <v>0</v>
      </c>
      <c r="R98" s="19">
        <v>0</v>
      </c>
      <c r="S98" s="21">
        <f>SUM(G98:R98)</f>
        <v>7</v>
      </c>
      <c r="T98" s="10"/>
      <c r="U98" s="7"/>
      <c r="W98" s="7"/>
      <c r="X98" s="12"/>
      <c r="Y98" s="12"/>
    </row>
    <row r="99" spans="1:25" s="13" customFormat="1" x14ac:dyDescent="0.2">
      <c r="A99" s="4">
        <v>112</v>
      </c>
      <c r="B99" s="4" t="s">
        <v>112</v>
      </c>
      <c r="C99" s="3" t="s">
        <v>22</v>
      </c>
      <c r="D99" s="3" t="s">
        <v>23</v>
      </c>
      <c r="E99" s="3">
        <v>17</v>
      </c>
      <c r="F99" s="4" t="s">
        <v>99</v>
      </c>
      <c r="G99" s="19">
        <v>1</v>
      </c>
      <c r="H99" s="19">
        <v>0</v>
      </c>
      <c r="I99" s="19">
        <v>2</v>
      </c>
      <c r="J99" s="18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8">
        <v>3</v>
      </c>
      <c r="R99" s="19">
        <v>1</v>
      </c>
      <c r="S99" s="21">
        <f>SUM(G99:R99)</f>
        <v>7</v>
      </c>
      <c r="T99" s="10"/>
      <c r="U99" s="7"/>
      <c r="W99" s="7"/>
      <c r="X99" s="12"/>
      <c r="Y99" s="12"/>
    </row>
    <row r="100" spans="1:25" s="13" customFormat="1" x14ac:dyDescent="0.2">
      <c r="A100" s="4">
        <v>102</v>
      </c>
      <c r="B100" s="4" t="s">
        <v>128</v>
      </c>
      <c r="C100" s="3" t="s">
        <v>22</v>
      </c>
      <c r="D100" s="3" t="s">
        <v>23</v>
      </c>
      <c r="E100" s="3"/>
      <c r="F100" s="4" t="s">
        <v>78</v>
      </c>
      <c r="G100" s="18">
        <v>0</v>
      </c>
      <c r="H100" s="18">
        <v>0</v>
      </c>
      <c r="I100" s="18">
        <v>1</v>
      </c>
      <c r="J100" s="18">
        <v>1</v>
      </c>
      <c r="K100" s="18">
        <v>0</v>
      </c>
      <c r="L100" s="18">
        <v>0</v>
      </c>
      <c r="M100" s="19">
        <v>0</v>
      </c>
      <c r="N100" s="18">
        <v>0</v>
      </c>
      <c r="O100" s="18">
        <v>0</v>
      </c>
      <c r="P100" s="18">
        <v>5</v>
      </c>
      <c r="Q100" s="18">
        <v>0</v>
      </c>
      <c r="R100" s="18">
        <v>1</v>
      </c>
      <c r="S100" s="21">
        <f>SUM(G100:R100)</f>
        <v>8</v>
      </c>
      <c r="T100" s="10"/>
      <c r="U100" s="7"/>
      <c r="V100" s="32"/>
      <c r="W100" s="7"/>
      <c r="X100" s="12"/>
      <c r="Y100" s="12"/>
    </row>
    <row r="101" spans="1:25" s="13" customFormat="1" x14ac:dyDescent="0.2">
      <c r="A101" s="4">
        <v>111</v>
      </c>
      <c r="B101" s="4" t="s">
        <v>139</v>
      </c>
      <c r="C101" s="3" t="s">
        <v>28</v>
      </c>
      <c r="D101" s="3" t="s">
        <v>23</v>
      </c>
      <c r="E101" s="3"/>
      <c r="F101" s="4" t="s">
        <v>133</v>
      </c>
      <c r="G101" s="19">
        <v>0</v>
      </c>
      <c r="H101" s="19">
        <v>0</v>
      </c>
      <c r="I101" s="19">
        <v>3</v>
      </c>
      <c r="J101" s="18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8">
        <v>3</v>
      </c>
      <c r="R101" s="19">
        <v>6</v>
      </c>
      <c r="S101" s="21">
        <f>SUM(G101:R101)</f>
        <v>12</v>
      </c>
      <c r="T101" s="10"/>
      <c r="U101" s="7"/>
      <c r="W101" s="7"/>
      <c r="X101" s="12"/>
      <c r="Y101" s="12"/>
    </row>
    <row r="102" spans="1:25" s="13" customFormat="1" x14ac:dyDescent="0.2">
      <c r="A102" s="4">
        <v>98</v>
      </c>
      <c r="B102" s="4" t="s">
        <v>123</v>
      </c>
      <c r="C102" s="4" t="s">
        <v>124</v>
      </c>
      <c r="D102" s="4" t="s">
        <v>23</v>
      </c>
      <c r="E102" s="4"/>
      <c r="F102" s="4" t="s">
        <v>121</v>
      </c>
      <c r="G102" s="15">
        <v>0</v>
      </c>
      <c r="H102" s="15">
        <v>0</v>
      </c>
      <c r="I102" s="15">
        <v>5</v>
      </c>
      <c r="J102" s="19">
        <v>1</v>
      </c>
      <c r="K102" s="15">
        <v>0</v>
      </c>
      <c r="L102" s="15">
        <v>3</v>
      </c>
      <c r="M102" s="15">
        <v>1</v>
      </c>
      <c r="N102" s="15">
        <v>0</v>
      </c>
      <c r="O102" s="15">
        <v>1</v>
      </c>
      <c r="P102" s="15">
        <v>2</v>
      </c>
      <c r="Q102" s="15">
        <v>0</v>
      </c>
      <c r="R102" s="15">
        <v>0</v>
      </c>
      <c r="S102" s="21">
        <f>SUM(G102:R102)</f>
        <v>13</v>
      </c>
      <c r="T102" s="10" t="s">
        <v>158</v>
      </c>
      <c r="U102" s="7"/>
      <c r="W102" s="7"/>
      <c r="X102" s="12"/>
      <c r="Y102" s="12"/>
    </row>
    <row r="103" spans="1:25" s="13" customFormat="1" x14ac:dyDescent="0.2">
      <c r="A103" s="4">
        <v>97</v>
      </c>
      <c r="B103" s="4" t="s">
        <v>122</v>
      </c>
      <c r="C103" s="3" t="s">
        <v>116</v>
      </c>
      <c r="D103" s="3" t="s">
        <v>30</v>
      </c>
      <c r="E103" s="3"/>
      <c r="F103" s="4" t="s">
        <v>121</v>
      </c>
      <c r="G103" s="18">
        <v>6</v>
      </c>
      <c r="H103" s="18">
        <v>0</v>
      </c>
      <c r="I103" s="18">
        <v>1</v>
      </c>
      <c r="J103" s="18">
        <v>0</v>
      </c>
      <c r="K103" s="18">
        <v>4</v>
      </c>
      <c r="L103" s="18">
        <v>2</v>
      </c>
      <c r="M103" s="19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21">
        <f>SUM(G103:R103)</f>
        <v>13</v>
      </c>
      <c r="T103" s="10" t="s">
        <v>159</v>
      </c>
      <c r="U103" s="7"/>
      <c r="W103" s="7"/>
      <c r="X103" s="12"/>
      <c r="Y103" s="12"/>
    </row>
    <row r="104" spans="1:25" s="13" customFormat="1" x14ac:dyDescent="0.2">
      <c r="A104" s="4">
        <v>95</v>
      </c>
      <c r="B104" s="4" t="s">
        <v>119</v>
      </c>
      <c r="C104" s="4" t="s">
        <v>22</v>
      </c>
      <c r="D104" s="4" t="s">
        <v>23</v>
      </c>
      <c r="E104" s="4">
        <v>15</v>
      </c>
      <c r="F104" s="17" t="s">
        <v>99</v>
      </c>
      <c r="G104" s="19">
        <v>5</v>
      </c>
      <c r="H104" s="19">
        <v>3</v>
      </c>
      <c r="I104" s="19">
        <v>2</v>
      </c>
      <c r="J104" s="19">
        <v>0</v>
      </c>
      <c r="K104" s="19">
        <v>1</v>
      </c>
      <c r="L104" s="19">
        <v>0</v>
      </c>
      <c r="M104" s="19">
        <v>0</v>
      </c>
      <c r="N104" s="19">
        <v>0</v>
      </c>
      <c r="O104" s="19">
        <v>1</v>
      </c>
      <c r="P104" s="19">
        <v>0</v>
      </c>
      <c r="Q104" s="19">
        <v>2</v>
      </c>
      <c r="R104" s="19">
        <v>2</v>
      </c>
      <c r="S104" s="21">
        <f>SUM(G104:R104)</f>
        <v>16</v>
      </c>
      <c r="T104" s="10"/>
      <c r="U104" s="7"/>
      <c r="V104" s="32"/>
      <c r="W104" s="7"/>
      <c r="X104" s="12"/>
      <c r="Y104" s="12"/>
    </row>
    <row r="105" spans="1:25" s="13" customFormat="1" x14ac:dyDescent="0.2">
      <c r="A105" s="4">
        <v>92</v>
      </c>
      <c r="B105" s="4" t="s">
        <v>115</v>
      </c>
      <c r="C105" s="4" t="s">
        <v>116</v>
      </c>
      <c r="D105" s="4" t="s">
        <v>23</v>
      </c>
      <c r="E105" s="4">
        <v>17</v>
      </c>
      <c r="F105" s="4" t="s">
        <v>114</v>
      </c>
      <c r="G105" s="15">
        <v>0</v>
      </c>
      <c r="H105" s="15">
        <v>0</v>
      </c>
      <c r="I105" s="15">
        <v>6</v>
      </c>
      <c r="J105" s="15">
        <v>0</v>
      </c>
      <c r="K105" s="15">
        <v>0</v>
      </c>
      <c r="L105" s="15">
        <v>1</v>
      </c>
      <c r="M105" s="15">
        <v>2</v>
      </c>
      <c r="N105" s="15">
        <v>0</v>
      </c>
      <c r="O105" s="15">
        <v>0</v>
      </c>
      <c r="P105" s="15">
        <v>5</v>
      </c>
      <c r="Q105" s="15">
        <v>0</v>
      </c>
      <c r="R105" s="15">
        <v>3</v>
      </c>
      <c r="S105" s="21">
        <f>SUM(G105:R105)</f>
        <v>17</v>
      </c>
      <c r="T105" s="10"/>
      <c r="U105" s="7"/>
      <c r="V105" s="32"/>
      <c r="W105" s="7"/>
      <c r="X105" s="12"/>
      <c r="Y105" s="12"/>
    </row>
    <row r="106" spans="1:25" s="13" customFormat="1" x14ac:dyDescent="0.2">
      <c r="A106" s="4">
        <v>104</v>
      </c>
      <c r="B106" s="4" t="s">
        <v>130</v>
      </c>
      <c r="C106" s="4" t="s">
        <v>53</v>
      </c>
      <c r="D106" s="4" t="s">
        <v>30</v>
      </c>
      <c r="E106" s="4"/>
      <c r="F106" s="4" t="s">
        <v>78</v>
      </c>
      <c r="G106" s="15">
        <v>1</v>
      </c>
      <c r="H106" s="15">
        <v>5</v>
      </c>
      <c r="I106" s="15">
        <v>3</v>
      </c>
      <c r="J106" s="15">
        <v>5</v>
      </c>
      <c r="K106" s="15">
        <v>0</v>
      </c>
      <c r="L106" s="15">
        <v>8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2</v>
      </c>
      <c r="S106" s="21">
        <f>SUM(G106:R106)</f>
        <v>26</v>
      </c>
      <c r="T106" s="10"/>
      <c r="U106" s="7"/>
      <c r="W106" s="7"/>
      <c r="X106" s="12"/>
      <c r="Y106" s="12"/>
    </row>
    <row r="107" spans="1:25" s="13" customFormat="1" x14ac:dyDescent="0.2">
      <c r="A107" s="4">
        <v>108</v>
      </c>
      <c r="B107" s="4" t="s">
        <v>135</v>
      </c>
      <c r="C107" s="3" t="s">
        <v>136</v>
      </c>
      <c r="D107" s="3" t="s">
        <v>30</v>
      </c>
      <c r="E107" s="3"/>
      <c r="F107" s="4" t="s">
        <v>133</v>
      </c>
      <c r="G107" s="19">
        <v>6</v>
      </c>
      <c r="H107" s="19">
        <v>1</v>
      </c>
      <c r="I107" s="19">
        <v>2</v>
      </c>
      <c r="J107" s="18">
        <v>8</v>
      </c>
      <c r="K107" s="19">
        <v>1</v>
      </c>
      <c r="L107" s="19">
        <v>6</v>
      </c>
      <c r="M107" s="19">
        <v>10</v>
      </c>
      <c r="N107" s="19">
        <v>1</v>
      </c>
      <c r="O107" s="19">
        <v>0</v>
      </c>
      <c r="P107" s="19">
        <v>6</v>
      </c>
      <c r="Q107" s="18">
        <v>12</v>
      </c>
      <c r="R107" s="19">
        <v>3</v>
      </c>
      <c r="S107" s="21">
        <f>SUM(G107:R107)</f>
        <v>56</v>
      </c>
      <c r="T107" s="10"/>
      <c r="U107" s="7"/>
      <c r="W107" s="7"/>
      <c r="X107" s="12"/>
      <c r="Y107" s="12"/>
    </row>
    <row r="108" spans="1:25" s="13" customFormat="1" x14ac:dyDescent="0.2">
      <c r="A108" s="4">
        <v>110</v>
      </c>
      <c r="B108" s="4" t="s">
        <v>138</v>
      </c>
      <c r="C108" s="3" t="s">
        <v>48</v>
      </c>
      <c r="D108" s="3" t="s">
        <v>23</v>
      </c>
      <c r="E108" s="3"/>
      <c r="F108" s="4" t="s">
        <v>133</v>
      </c>
      <c r="G108" s="19">
        <v>9</v>
      </c>
      <c r="H108" s="19">
        <v>1</v>
      </c>
      <c r="I108" s="19">
        <v>10</v>
      </c>
      <c r="J108" s="18">
        <v>0</v>
      </c>
      <c r="K108" s="19">
        <v>1</v>
      </c>
      <c r="L108" s="19">
        <v>11</v>
      </c>
      <c r="M108" s="19">
        <v>5</v>
      </c>
      <c r="N108" s="19">
        <v>0</v>
      </c>
      <c r="O108" s="19">
        <v>2</v>
      </c>
      <c r="P108" s="19">
        <v>5</v>
      </c>
      <c r="Q108" s="18">
        <v>9</v>
      </c>
      <c r="R108" s="19">
        <v>9</v>
      </c>
      <c r="S108" s="21">
        <f>SUM(G108:R108)</f>
        <v>62</v>
      </c>
      <c r="T108" s="10"/>
      <c r="U108" s="7"/>
      <c r="W108" s="7"/>
      <c r="X108" s="12"/>
      <c r="Y108" s="12"/>
    </row>
    <row r="109" spans="1:25" s="13" customFormat="1" x14ac:dyDescent="0.2">
      <c r="A109" s="4">
        <v>99</v>
      </c>
      <c r="B109" s="4" t="s">
        <v>125</v>
      </c>
      <c r="C109" s="4" t="s">
        <v>22</v>
      </c>
      <c r="D109" s="4" t="s">
        <v>30</v>
      </c>
      <c r="E109" s="4"/>
      <c r="F109" s="4" t="s">
        <v>121</v>
      </c>
      <c r="G109" s="15">
        <v>11</v>
      </c>
      <c r="H109" s="15">
        <v>1</v>
      </c>
      <c r="I109" s="15">
        <v>13</v>
      </c>
      <c r="J109" s="15">
        <v>5</v>
      </c>
      <c r="K109" s="15">
        <v>4</v>
      </c>
      <c r="L109" s="15">
        <v>7</v>
      </c>
      <c r="M109" s="15">
        <v>6</v>
      </c>
      <c r="N109" s="15">
        <v>1</v>
      </c>
      <c r="O109" s="15">
        <v>7</v>
      </c>
      <c r="P109" s="15">
        <v>3</v>
      </c>
      <c r="Q109" s="15">
        <v>6</v>
      </c>
      <c r="R109" s="15">
        <v>11</v>
      </c>
      <c r="S109" s="21">
        <f>SUM(G109:R109)</f>
        <v>75</v>
      </c>
      <c r="T109" s="10"/>
      <c r="U109" s="7"/>
      <c r="W109" s="7"/>
      <c r="X109" s="12"/>
      <c r="Y109" s="12"/>
    </row>
    <row r="110" spans="1:25" s="13" customFormat="1" x14ac:dyDescent="0.2">
      <c r="A110" s="4">
        <v>106</v>
      </c>
      <c r="B110" s="4" t="s">
        <v>132</v>
      </c>
      <c r="C110" s="3" t="s">
        <v>48</v>
      </c>
      <c r="D110" s="3" t="s">
        <v>23</v>
      </c>
      <c r="E110" s="3"/>
      <c r="F110" s="54" t="s">
        <v>133</v>
      </c>
      <c r="G110" s="19">
        <v>13</v>
      </c>
      <c r="H110" s="19">
        <v>3</v>
      </c>
      <c r="I110" s="19">
        <v>7</v>
      </c>
      <c r="J110" s="18">
        <v>7</v>
      </c>
      <c r="K110" s="19">
        <v>9</v>
      </c>
      <c r="L110" s="19">
        <v>9</v>
      </c>
      <c r="M110" s="19">
        <v>3</v>
      </c>
      <c r="N110" s="19">
        <v>0</v>
      </c>
      <c r="O110" s="19">
        <v>9</v>
      </c>
      <c r="P110" s="19">
        <v>2</v>
      </c>
      <c r="Q110" s="18">
        <v>9</v>
      </c>
      <c r="R110" s="19">
        <v>9</v>
      </c>
      <c r="S110" s="21">
        <f>SUM(G110:R110)</f>
        <v>80</v>
      </c>
      <c r="T110" s="10"/>
      <c r="U110" s="7"/>
      <c r="V110" s="7"/>
      <c r="W110" s="12"/>
      <c r="X110" s="12"/>
      <c r="Y110" s="12"/>
    </row>
    <row r="111" spans="1:25" s="13" customFormat="1" x14ac:dyDescent="0.2">
      <c r="A111" s="4">
        <v>91</v>
      </c>
      <c r="B111" s="4" t="s">
        <v>113</v>
      </c>
      <c r="C111" s="3" t="s">
        <v>22</v>
      </c>
      <c r="D111" s="3" t="s">
        <v>23</v>
      </c>
      <c r="E111" s="3"/>
      <c r="F111" s="4" t="s">
        <v>114</v>
      </c>
      <c r="G111" s="19"/>
      <c r="H111" s="19"/>
      <c r="I111" s="19"/>
      <c r="J111" s="18"/>
      <c r="K111" s="19"/>
      <c r="L111" s="19"/>
      <c r="M111" s="19"/>
      <c r="N111" s="19"/>
      <c r="O111" s="19"/>
      <c r="P111" s="19"/>
      <c r="Q111" s="18"/>
      <c r="R111" s="19"/>
      <c r="S111" s="21" t="s">
        <v>153</v>
      </c>
      <c r="T111" s="10"/>
      <c r="U111" s="7"/>
      <c r="V111" s="7"/>
      <c r="W111" s="12"/>
      <c r="X111" s="12"/>
      <c r="Y111" s="12"/>
    </row>
    <row r="112" spans="1:25" s="13" customFormat="1" x14ac:dyDescent="0.2">
      <c r="A112" s="4">
        <v>107</v>
      </c>
      <c r="B112" s="4" t="s">
        <v>134</v>
      </c>
      <c r="C112" s="3" t="s">
        <v>22</v>
      </c>
      <c r="D112" s="3" t="s">
        <v>30</v>
      </c>
      <c r="E112" s="3"/>
      <c r="F112" s="4" t="s">
        <v>133</v>
      </c>
      <c r="G112" s="19"/>
      <c r="H112" s="19"/>
      <c r="I112" s="19"/>
      <c r="J112" s="18"/>
      <c r="K112" s="19"/>
      <c r="L112" s="19"/>
      <c r="M112" s="19"/>
      <c r="N112" s="19"/>
      <c r="O112" s="19"/>
      <c r="P112" s="19"/>
      <c r="Q112" s="18"/>
      <c r="R112" s="19"/>
      <c r="S112" s="21" t="s">
        <v>153</v>
      </c>
      <c r="T112" s="10"/>
      <c r="U112" s="7"/>
      <c r="V112" s="7"/>
      <c r="W112" s="12"/>
      <c r="X112" s="12"/>
      <c r="Y112" s="12"/>
    </row>
    <row r="113" spans="1:25" s="13" customFormat="1" x14ac:dyDescent="0.2">
      <c r="A113" s="4">
        <v>109</v>
      </c>
      <c r="B113" s="4" t="s">
        <v>137</v>
      </c>
      <c r="C113" s="3" t="s">
        <v>22</v>
      </c>
      <c r="D113" s="3" t="s">
        <v>23</v>
      </c>
      <c r="E113" s="3"/>
      <c r="F113" s="4" t="s">
        <v>133</v>
      </c>
      <c r="G113" s="19"/>
      <c r="H113" s="19"/>
      <c r="I113" s="19"/>
      <c r="J113" s="18"/>
      <c r="K113" s="19"/>
      <c r="L113" s="19"/>
      <c r="M113" s="19"/>
      <c r="N113" s="19"/>
      <c r="O113" s="19"/>
      <c r="P113" s="19"/>
      <c r="Q113" s="18"/>
      <c r="R113" s="19"/>
      <c r="S113" s="21" t="s">
        <v>153</v>
      </c>
      <c r="T113" s="10"/>
      <c r="U113" s="7"/>
      <c r="V113" s="7"/>
      <c r="W113" s="12"/>
      <c r="X113" s="12"/>
      <c r="Y113" s="12"/>
    </row>
    <row r="114" spans="1:25" s="13" customFormat="1" x14ac:dyDescent="0.2">
      <c r="A114" s="4">
        <v>96</v>
      </c>
      <c r="B114" s="4" t="s">
        <v>120</v>
      </c>
      <c r="C114" s="4" t="s">
        <v>22</v>
      </c>
      <c r="D114" s="4" t="s">
        <v>30</v>
      </c>
      <c r="E114" s="4"/>
      <c r="F114" s="4" t="s">
        <v>121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1" t="s">
        <v>151</v>
      </c>
      <c r="T114" s="10"/>
      <c r="U114" s="7"/>
      <c r="V114" s="7"/>
      <c r="W114" s="12"/>
      <c r="X114" s="12"/>
      <c r="Y114" s="12"/>
    </row>
    <row r="115" spans="1:25" s="13" customFormat="1" x14ac:dyDescent="0.2">
      <c r="A115" s="4">
        <v>100</v>
      </c>
      <c r="B115" s="4" t="s">
        <v>126</v>
      </c>
      <c r="C115" s="4" t="s">
        <v>22</v>
      </c>
      <c r="D115" s="4" t="s">
        <v>30</v>
      </c>
      <c r="E115" s="4"/>
      <c r="F115" s="4" t="s">
        <v>121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1" t="s">
        <v>151</v>
      </c>
      <c r="T115" s="10"/>
      <c r="U115" s="7"/>
      <c r="V115" s="7"/>
      <c r="W115" s="12"/>
      <c r="X115" s="12"/>
      <c r="Y115" s="12"/>
    </row>
    <row r="116" spans="1:25" s="13" customFormat="1" x14ac:dyDescent="0.2">
      <c r="A116" s="4">
        <v>101</v>
      </c>
      <c r="B116" s="4" t="s">
        <v>127</v>
      </c>
      <c r="C116" s="4" t="s">
        <v>22</v>
      </c>
      <c r="D116" s="4" t="s">
        <v>30</v>
      </c>
      <c r="E116" s="4"/>
      <c r="F116" s="4" t="s">
        <v>78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1" t="s">
        <v>151</v>
      </c>
      <c r="T116" s="10"/>
      <c r="U116" s="7"/>
      <c r="V116" s="7"/>
      <c r="W116" s="12"/>
      <c r="X116" s="12"/>
      <c r="Y116" s="12"/>
    </row>
    <row r="117" spans="1:25" s="13" customFormat="1" x14ac:dyDescent="0.2">
      <c r="A117" s="4">
        <v>103</v>
      </c>
      <c r="B117" s="4" t="s">
        <v>129</v>
      </c>
      <c r="C117" s="4" t="s">
        <v>51</v>
      </c>
      <c r="D117" s="4" t="s">
        <v>30</v>
      </c>
      <c r="E117" s="4"/>
      <c r="F117" s="4" t="s">
        <v>78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1" t="s">
        <v>151</v>
      </c>
      <c r="T117" s="10"/>
      <c r="U117" s="7"/>
      <c r="V117" s="7"/>
      <c r="W117" s="12"/>
      <c r="X117" s="12"/>
      <c r="Y117" s="12"/>
    </row>
    <row r="118" spans="1:25" s="13" customFormat="1" x14ac:dyDescent="0.2">
      <c r="A118" s="4"/>
      <c r="B118" s="4"/>
      <c r="C118" s="4"/>
      <c r="D118" s="4"/>
      <c r="E118" s="4"/>
      <c r="F118" s="4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1"/>
      <c r="T118" s="10"/>
      <c r="U118" s="7"/>
      <c r="V118" s="7"/>
      <c r="W118" s="12"/>
      <c r="X118" s="12"/>
      <c r="Y118" s="12"/>
    </row>
    <row r="119" spans="1:25" x14ac:dyDescent="0.2">
      <c r="A119" s="6" t="s">
        <v>152</v>
      </c>
      <c r="B119" s="4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7"/>
      <c r="T119" s="10"/>
      <c r="U119" s="7"/>
      <c r="V119" s="7"/>
      <c r="W119" s="3"/>
      <c r="X119" s="3"/>
      <c r="Y119" s="3"/>
    </row>
    <row r="120" spans="1:25" x14ac:dyDescent="0.2">
      <c r="A120" s="2" t="s">
        <v>0</v>
      </c>
      <c r="B120" s="2" t="s">
        <v>1</v>
      </c>
      <c r="C120" s="2" t="s">
        <v>2</v>
      </c>
      <c r="D120" s="2"/>
      <c r="E120" s="2"/>
      <c r="F120" s="2" t="s">
        <v>3</v>
      </c>
      <c r="G120" s="10">
        <v>1</v>
      </c>
      <c r="H120" s="10">
        <v>2</v>
      </c>
      <c r="I120" s="10">
        <v>3</v>
      </c>
      <c r="J120" s="10">
        <v>4</v>
      </c>
      <c r="K120" s="10">
        <v>5</v>
      </c>
      <c r="L120" s="10">
        <v>6</v>
      </c>
      <c r="M120" s="10">
        <v>7</v>
      </c>
      <c r="N120" s="10">
        <v>8</v>
      </c>
      <c r="O120" s="10"/>
      <c r="P120" s="10"/>
      <c r="Q120" s="10"/>
      <c r="R120" s="10"/>
      <c r="S120" s="29" t="s">
        <v>4</v>
      </c>
      <c r="T120" s="10" t="s">
        <v>5</v>
      </c>
      <c r="U120" s="30" t="s">
        <v>8</v>
      </c>
      <c r="V120" s="30"/>
      <c r="W120" s="3"/>
      <c r="X120" s="3"/>
      <c r="Y120" s="3"/>
    </row>
    <row r="121" spans="1:25" ht="12.75" customHeight="1" x14ac:dyDescent="0.2">
      <c r="A121">
        <v>3</v>
      </c>
      <c r="B121" s="4" t="s">
        <v>143</v>
      </c>
      <c r="C121" s="3" t="s">
        <v>136</v>
      </c>
      <c r="D121" s="3" t="s">
        <v>30</v>
      </c>
      <c r="E121" s="3"/>
      <c r="F121" s="17" t="s">
        <v>141</v>
      </c>
      <c r="G121" s="3">
        <v>7</v>
      </c>
      <c r="H121" s="19">
        <v>3</v>
      </c>
      <c r="I121" s="19">
        <v>0</v>
      </c>
      <c r="J121" s="19">
        <v>2</v>
      </c>
      <c r="K121" s="19">
        <v>2</v>
      </c>
      <c r="L121" s="19">
        <v>1</v>
      </c>
      <c r="M121" s="19">
        <v>2</v>
      </c>
      <c r="N121" s="19">
        <v>0</v>
      </c>
      <c r="S121" s="21">
        <f>SUM(G121:R121)</f>
        <v>17</v>
      </c>
      <c r="T121" s="10"/>
      <c r="U121" s="8"/>
      <c r="V121" s="40"/>
      <c r="W121" s="3"/>
      <c r="X121" s="3"/>
      <c r="Y121" s="3"/>
    </row>
    <row r="122" spans="1:25" ht="12.75" customHeight="1" x14ac:dyDescent="0.2">
      <c r="A122">
        <v>5</v>
      </c>
      <c r="B122" s="4" t="s">
        <v>145</v>
      </c>
      <c r="C122" s="3" t="s">
        <v>136</v>
      </c>
      <c r="D122" s="3" t="s">
        <v>30</v>
      </c>
      <c r="E122" s="3"/>
      <c r="F122" s="17" t="s">
        <v>141</v>
      </c>
      <c r="G122" s="27">
        <v>7</v>
      </c>
      <c r="H122" s="28">
        <v>1</v>
      </c>
      <c r="I122" s="28">
        <v>1</v>
      </c>
      <c r="J122" s="28">
        <v>1</v>
      </c>
      <c r="K122" s="28">
        <v>5</v>
      </c>
      <c r="L122" s="28">
        <v>3</v>
      </c>
      <c r="M122" s="28">
        <v>0</v>
      </c>
      <c r="N122" s="28">
        <v>1</v>
      </c>
      <c r="S122" s="21">
        <f>SUM(G122:R122)</f>
        <v>19</v>
      </c>
      <c r="T122" s="10"/>
      <c r="U122" s="8"/>
      <c r="V122" s="40"/>
      <c r="W122" s="3"/>
      <c r="X122" s="3"/>
      <c r="Y122" s="3"/>
    </row>
    <row r="123" spans="1:25" ht="12.75" customHeight="1" x14ac:dyDescent="0.2">
      <c r="A123" s="3">
        <v>8</v>
      </c>
      <c r="B123" s="3" t="s">
        <v>150</v>
      </c>
      <c r="C123" s="3" t="s">
        <v>136</v>
      </c>
      <c r="D123" s="3" t="s">
        <v>147</v>
      </c>
      <c r="E123" s="3"/>
      <c r="F123" s="3" t="s">
        <v>149</v>
      </c>
      <c r="G123" s="3">
        <v>9</v>
      </c>
      <c r="H123" s="3">
        <v>11</v>
      </c>
      <c r="I123" s="3">
        <v>3</v>
      </c>
      <c r="J123" s="3">
        <v>1</v>
      </c>
      <c r="K123" s="3">
        <v>13</v>
      </c>
      <c r="L123" s="3">
        <v>2</v>
      </c>
      <c r="M123" s="3">
        <v>5</v>
      </c>
      <c r="N123" s="3">
        <v>0</v>
      </c>
      <c r="O123" s="3"/>
      <c r="P123" s="3"/>
      <c r="Q123" s="3"/>
      <c r="R123" s="3"/>
      <c r="S123" s="21">
        <f>SUM(G123:R123)</f>
        <v>44</v>
      </c>
      <c r="V123" s="40"/>
      <c r="X123" s="3"/>
      <c r="Y123" s="3"/>
    </row>
    <row r="124" spans="1:25" ht="12.75" customHeight="1" x14ac:dyDescent="0.2">
      <c r="A124" s="3">
        <v>6</v>
      </c>
      <c r="B124" s="4" t="s">
        <v>146</v>
      </c>
      <c r="C124" s="3" t="s">
        <v>136</v>
      </c>
      <c r="D124" s="3" t="s">
        <v>147</v>
      </c>
      <c r="E124" s="3"/>
      <c r="F124" s="17" t="s">
        <v>141</v>
      </c>
      <c r="G124" s="20">
        <v>11</v>
      </c>
      <c r="H124" s="20">
        <v>9</v>
      </c>
      <c r="I124" s="20">
        <v>6</v>
      </c>
      <c r="J124" s="20">
        <v>2</v>
      </c>
      <c r="K124" s="20">
        <v>13</v>
      </c>
      <c r="L124" s="20">
        <v>4</v>
      </c>
      <c r="M124" s="20">
        <v>3</v>
      </c>
      <c r="N124" s="20">
        <v>2</v>
      </c>
      <c r="O124" s="16"/>
      <c r="P124" s="16"/>
      <c r="Q124" s="16"/>
      <c r="R124" s="16"/>
      <c r="S124" s="21">
        <f>SUM(G124:R124)</f>
        <v>50</v>
      </c>
      <c r="T124" s="10"/>
      <c r="U124" s="30"/>
      <c r="V124" s="40"/>
      <c r="W124" s="3"/>
      <c r="X124" s="3"/>
      <c r="Y124" s="3"/>
    </row>
    <row r="125" spans="1:25" ht="12.75" customHeight="1" x14ac:dyDescent="0.2">
      <c r="A125" s="3">
        <v>2</v>
      </c>
      <c r="B125" s="4" t="s">
        <v>142</v>
      </c>
      <c r="C125" s="3" t="s">
        <v>32</v>
      </c>
      <c r="D125" s="3" t="s">
        <v>30</v>
      </c>
      <c r="E125" s="3"/>
      <c r="F125" s="17" t="s">
        <v>141</v>
      </c>
      <c r="G125" s="20">
        <v>12</v>
      </c>
      <c r="H125" s="20">
        <v>9</v>
      </c>
      <c r="I125" s="20">
        <v>5</v>
      </c>
      <c r="J125" s="20">
        <v>12</v>
      </c>
      <c r="K125" s="20">
        <v>12</v>
      </c>
      <c r="L125" s="20">
        <v>8</v>
      </c>
      <c r="M125" s="20">
        <v>3</v>
      </c>
      <c r="N125" s="20">
        <v>0</v>
      </c>
      <c r="O125" s="16"/>
      <c r="P125" s="16"/>
      <c r="Q125" s="16"/>
      <c r="R125" s="16"/>
      <c r="S125" s="21">
        <f>SUM(G125:R125)</f>
        <v>61</v>
      </c>
      <c r="T125" s="24"/>
      <c r="V125" s="31"/>
      <c r="W125" s="25"/>
      <c r="Y125" s="3"/>
    </row>
    <row r="126" spans="1:25" ht="12.75" customHeight="1" x14ac:dyDescent="0.2">
      <c r="A126" s="3">
        <v>1</v>
      </c>
      <c r="B126" s="4" t="s">
        <v>140</v>
      </c>
      <c r="C126" s="3" t="s">
        <v>136</v>
      </c>
      <c r="D126" s="3" t="s">
        <v>30</v>
      </c>
      <c r="E126" s="3"/>
      <c r="F126" s="55" t="s">
        <v>141</v>
      </c>
      <c r="G126" s="20"/>
      <c r="H126" s="20"/>
      <c r="I126" s="20"/>
      <c r="J126" s="20"/>
      <c r="K126" s="20"/>
      <c r="L126" s="20"/>
      <c r="M126" s="20"/>
      <c r="N126" s="20"/>
      <c r="O126" s="16"/>
      <c r="P126" s="16"/>
      <c r="Q126" s="16"/>
      <c r="R126" s="16"/>
      <c r="S126" s="21" t="s">
        <v>153</v>
      </c>
      <c r="T126" s="10"/>
      <c r="V126" s="7"/>
      <c r="W126" s="3"/>
      <c r="X126" s="3"/>
      <c r="Y126" s="3"/>
    </row>
    <row r="127" spans="1:25" ht="12.75" customHeight="1" x14ac:dyDescent="0.2">
      <c r="A127" s="32">
        <v>4</v>
      </c>
      <c r="B127" s="4" t="s">
        <v>144</v>
      </c>
      <c r="C127" s="4" t="s">
        <v>136</v>
      </c>
      <c r="D127" s="4" t="s">
        <v>30</v>
      </c>
      <c r="E127" s="4"/>
      <c r="F127" s="55" t="s">
        <v>141</v>
      </c>
      <c r="H127" s="19"/>
      <c r="I127" s="19"/>
      <c r="J127" s="19"/>
      <c r="K127" s="19"/>
      <c r="L127" s="19"/>
      <c r="M127" s="19"/>
      <c r="N127" s="19"/>
      <c r="S127" s="21" t="s">
        <v>153</v>
      </c>
      <c r="T127" s="10"/>
      <c r="U127" s="7"/>
      <c r="V127" s="7"/>
      <c r="W127" s="3"/>
      <c r="X127" s="3"/>
      <c r="Y127" s="3"/>
    </row>
    <row r="128" spans="1:25" ht="12.75" customHeight="1" x14ac:dyDescent="0.2">
      <c r="A128" s="32"/>
      <c r="B128" s="4"/>
      <c r="C128" s="4"/>
      <c r="D128" s="4"/>
      <c r="E128" s="4"/>
      <c r="F128" s="56"/>
      <c r="H128" s="19"/>
      <c r="I128" s="19"/>
      <c r="J128" s="19"/>
      <c r="K128" s="19"/>
      <c r="L128" s="19"/>
      <c r="M128" s="19"/>
      <c r="N128" s="19"/>
      <c r="S128" s="21"/>
      <c r="T128" s="10"/>
      <c r="U128" s="7"/>
      <c r="V128" s="7"/>
      <c r="W128" s="3"/>
      <c r="X128" s="3"/>
      <c r="Y128" s="3"/>
    </row>
    <row r="129" spans="1:25" ht="12.75" customHeight="1" x14ac:dyDescent="0.2">
      <c r="A129" s="6" t="s">
        <v>9</v>
      </c>
      <c r="B129" s="4"/>
      <c r="C129" s="3"/>
      <c r="D129" s="3"/>
      <c r="E129" s="3"/>
      <c r="F129" s="3"/>
      <c r="G129" s="3"/>
      <c r="H129" s="3"/>
      <c r="I129" s="3"/>
      <c r="J129" s="3"/>
      <c r="K129" s="16"/>
      <c r="L129" s="3"/>
      <c r="M129" s="3"/>
      <c r="N129" s="3"/>
      <c r="O129" s="3"/>
      <c r="P129" s="3"/>
      <c r="Q129" s="3"/>
      <c r="R129" s="3"/>
      <c r="S129" s="21"/>
      <c r="T129" s="10"/>
      <c r="U129" s="7"/>
      <c r="W129" s="3"/>
      <c r="X129" s="3"/>
      <c r="Y129" s="3"/>
    </row>
    <row r="130" spans="1:25" ht="12.75" customHeight="1" x14ac:dyDescent="0.2">
      <c r="A130" s="3">
        <v>7</v>
      </c>
      <c r="B130" s="3" t="s">
        <v>148</v>
      </c>
      <c r="C130" s="3" t="s">
        <v>136</v>
      </c>
      <c r="D130" s="3" t="s">
        <v>147</v>
      </c>
      <c r="E130" s="3"/>
      <c r="F130" s="57" t="s">
        <v>149</v>
      </c>
      <c r="G130" s="3">
        <v>12</v>
      </c>
      <c r="H130" s="3">
        <v>3</v>
      </c>
      <c r="I130" s="3">
        <v>3</v>
      </c>
      <c r="J130" s="3">
        <v>5</v>
      </c>
      <c r="K130" s="3">
        <v>14</v>
      </c>
      <c r="L130" s="3">
        <v>0</v>
      </c>
      <c r="M130" s="3">
        <v>6</v>
      </c>
      <c r="N130" s="3">
        <v>7</v>
      </c>
      <c r="O130" s="3"/>
      <c r="P130" s="3"/>
      <c r="Q130" s="3"/>
      <c r="R130" s="3"/>
      <c r="S130" s="21">
        <f>SUM(G130:R130)</f>
        <v>50</v>
      </c>
      <c r="T130" s="10"/>
      <c r="U130" s="7"/>
      <c r="V130" s="7"/>
      <c r="W130" s="3"/>
      <c r="X130" s="3"/>
      <c r="Y130" s="3"/>
    </row>
    <row r="131" spans="1:25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1"/>
      <c r="T131" s="10"/>
      <c r="U131" s="7"/>
      <c r="V131" s="7"/>
      <c r="W131" s="3"/>
      <c r="X131" s="3"/>
      <c r="Y131" s="3"/>
    </row>
    <row r="132" spans="1:25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1"/>
      <c r="T132" s="10"/>
      <c r="U132" s="7"/>
      <c r="V132" s="7"/>
      <c r="W132" s="3"/>
      <c r="X132" s="3"/>
      <c r="Y132" s="3"/>
    </row>
    <row r="133" spans="1:25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1"/>
      <c r="T133" s="10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7"/>
      <c r="T134" s="10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7"/>
      <c r="T135" s="10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7"/>
      <c r="T136" s="10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7"/>
      <c r="T137" s="10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7"/>
      <c r="T138" s="10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7"/>
      <c r="T139" s="10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7"/>
      <c r="T140" s="10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7"/>
      <c r="T141" s="10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7"/>
      <c r="T142" s="10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7"/>
      <c r="T143" s="10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7"/>
      <c r="T144" s="10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7"/>
      <c r="T145" s="10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7"/>
      <c r="T146" s="10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7"/>
      <c r="T147" s="10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7"/>
      <c r="T148" s="10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7"/>
      <c r="T149" s="10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7"/>
      <c r="T150" s="10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7"/>
      <c r="T151" s="10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7"/>
      <c r="T152" s="10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7"/>
      <c r="T153" s="10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7"/>
      <c r="T154" s="10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7"/>
      <c r="T155" s="10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7"/>
      <c r="T156" s="10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7"/>
      <c r="T157" s="10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7"/>
      <c r="T158" s="10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7"/>
      <c r="T159" s="10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7"/>
      <c r="T160" s="10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7"/>
      <c r="T161" s="10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7"/>
      <c r="T162" s="10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7"/>
      <c r="T163" s="10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7"/>
      <c r="T164" s="10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7"/>
      <c r="T165" s="10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7"/>
      <c r="T166" s="10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7"/>
      <c r="T167" s="10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7"/>
      <c r="T168" s="10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7"/>
      <c r="T169" s="10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7"/>
      <c r="T170" s="10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7"/>
      <c r="T171" s="10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7"/>
      <c r="T172" s="10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7"/>
      <c r="T173" s="10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7"/>
      <c r="T174" s="10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7"/>
      <c r="T175" s="10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7"/>
      <c r="T176" s="10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7"/>
      <c r="T177" s="10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7"/>
      <c r="T178" s="10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7"/>
      <c r="T179" s="10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7"/>
      <c r="T180" s="10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7"/>
      <c r="T181" s="10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7"/>
      <c r="T182" s="10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7"/>
      <c r="T183" s="10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7"/>
      <c r="T184" s="10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7"/>
      <c r="T185" s="10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7"/>
      <c r="T186" s="10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7"/>
      <c r="T187" s="10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7"/>
      <c r="T188" s="10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7"/>
      <c r="T189" s="10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7"/>
      <c r="T190" s="10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7"/>
      <c r="T191" s="10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7"/>
      <c r="T192" s="10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7"/>
      <c r="T193" s="10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7"/>
      <c r="T194" s="10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7"/>
      <c r="T195" s="10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7"/>
      <c r="T196" s="10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7"/>
      <c r="T197" s="10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7"/>
      <c r="T198" s="10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7"/>
      <c r="T199" s="10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7"/>
      <c r="T200" s="10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7"/>
      <c r="T201" s="10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7"/>
      <c r="T202" s="10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7"/>
      <c r="T203" s="10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7"/>
      <c r="T204" s="10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7"/>
      <c r="T205" s="10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7"/>
      <c r="T206" s="10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7"/>
      <c r="T207" s="10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7"/>
      <c r="T208" s="10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7"/>
      <c r="T209" s="10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7"/>
      <c r="T210" s="10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7"/>
      <c r="T211" s="10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7"/>
      <c r="T212" s="10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7"/>
      <c r="T213" s="10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7"/>
      <c r="T214" s="10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7"/>
      <c r="T215" s="10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7"/>
      <c r="T216" s="10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7"/>
      <c r="T217" s="10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7"/>
      <c r="T218" s="10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7"/>
      <c r="T219" s="10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7"/>
      <c r="T220" s="10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7"/>
      <c r="T221" s="10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7"/>
      <c r="T222" s="10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7"/>
      <c r="T223" s="10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7"/>
      <c r="T224" s="10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7"/>
      <c r="T225" s="10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7"/>
      <c r="T226" s="10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7"/>
      <c r="T227" s="10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7"/>
      <c r="T228" s="10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7"/>
      <c r="T229" s="10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7"/>
      <c r="T230" s="10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7"/>
      <c r="T231" s="10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7"/>
      <c r="T232" s="10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7"/>
      <c r="T233" s="10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7"/>
      <c r="T234" s="10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7"/>
      <c r="T235" s="10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7"/>
      <c r="T236" s="10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7"/>
      <c r="T237" s="10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7"/>
      <c r="T238" s="10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7"/>
      <c r="T239" s="10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7"/>
      <c r="T240" s="10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7"/>
      <c r="T241" s="10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7"/>
      <c r="T242" s="10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7"/>
      <c r="T243" s="10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7"/>
      <c r="T244" s="10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7"/>
      <c r="T245" s="10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7"/>
      <c r="T246" s="10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7"/>
      <c r="T247" s="10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7"/>
      <c r="T248" s="10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7"/>
      <c r="T249" s="10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7"/>
      <c r="T250" s="10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7"/>
      <c r="T251" s="10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7"/>
      <c r="T252" s="10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7"/>
      <c r="T253" s="10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7"/>
      <c r="T254" s="10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7"/>
      <c r="T255" s="10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7"/>
      <c r="T256" s="10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7"/>
      <c r="T257" s="10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7"/>
      <c r="T258" s="10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7"/>
      <c r="T259" s="10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7"/>
      <c r="T260" s="10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7"/>
      <c r="T261" s="10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7"/>
      <c r="T262" s="10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7"/>
      <c r="T263" s="10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7"/>
      <c r="T264" s="10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7"/>
      <c r="T265" s="10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7"/>
      <c r="T266" s="10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7"/>
      <c r="T267" s="10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7"/>
      <c r="T268" s="10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7"/>
      <c r="T269" s="10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7"/>
      <c r="T270" s="10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7"/>
      <c r="T271" s="10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7"/>
      <c r="T272" s="10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7"/>
      <c r="T273" s="10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7"/>
      <c r="T274" s="10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7"/>
      <c r="T275" s="10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7"/>
      <c r="T276" s="10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7"/>
      <c r="T277" s="10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7"/>
      <c r="T278" s="10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7"/>
      <c r="T279" s="10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7"/>
      <c r="T280" s="10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7"/>
      <c r="T281" s="10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7"/>
      <c r="T282" s="10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7"/>
      <c r="T283" s="10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7"/>
      <c r="T284" s="10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7"/>
      <c r="T285" s="10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7"/>
      <c r="T286" s="10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7"/>
      <c r="T287" s="10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7"/>
      <c r="T288" s="10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7"/>
      <c r="T289" s="10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7"/>
      <c r="T290" s="10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7"/>
      <c r="T291" s="10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7"/>
      <c r="T292" s="10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7"/>
      <c r="T293" s="10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7"/>
      <c r="T294" s="10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7"/>
      <c r="T295" s="10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7"/>
      <c r="T296" s="10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7"/>
      <c r="T297" s="10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7"/>
      <c r="T298" s="10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10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7"/>
      <c r="T300" s="10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7"/>
      <c r="T301" s="10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7"/>
      <c r="T302" s="10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7"/>
      <c r="T303" s="10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7"/>
      <c r="T304" s="10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7"/>
      <c r="T305" s="10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7"/>
      <c r="T306" s="10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7"/>
      <c r="T307" s="10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7"/>
      <c r="T308" s="10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7"/>
      <c r="T309" s="10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7"/>
      <c r="T310" s="10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7"/>
      <c r="T311" s="10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7"/>
      <c r="T312" s="10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7"/>
      <c r="T313" s="10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7"/>
      <c r="T314" s="10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7"/>
      <c r="T315" s="10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7"/>
      <c r="T316" s="10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  <c r="T317" s="10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7"/>
      <c r="T318" s="10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7"/>
      <c r="T319" s="10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7"/>
      <c r="T320" s="10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7"/>
      <c r="T321" s="10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7"/>
      <c r="T322" s="10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7"/>
      <c r="T323" s="10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7"/>
      <c r="T324" s="10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7"/>
      <c r="T325" s="10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7"/>
      <c r="T326" s="10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7"/>
      <c r="T327" s="10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7"/>
      <c r="T328" s="10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7"/>
      <c r="T329" s="10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7"/>
      <c r="T330" s="10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7"/>
      <c r="T331" s="10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7"/>
      <c r="T332" s="10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7"/>
      <c r="T333" s="10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7"/>
      <c r="T334" s="10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7"/>
      <c r="T335" s="10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7"/>
      <c r="T336" s="10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7"/>
      <c r="T337" s="10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7"/>
      <c r="T338" s="10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7"/>
      <c r="T339" s="10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7"/>
      <c r="T340" s="10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7"/>
      <c r="T341" s="10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7"/>
      <c r="T342" s="10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7"/>
      <c r="T343" s="10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7"/>
      <c r="T344" s="10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7"/>
      <c r="T345" s="10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7"/>
      <c r="T346" s="10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7"/>
      <c r="T347" s="10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7"/>
      <c r="T348" s="10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7"/>
      <c r="T349" s="10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7"/>
      <c r="T350" s="10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7"/>
      <c r="T351" s="10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7"/>
      <c r="T352" s="10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7"/>
      <c r="T353" s="10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7"/>
      <c r="T354" s="10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7"/>
      <c r="T355" s="10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7"/>
      <c r="T356" s="10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7"/>
      <c r="T357" s="10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7"/>
      <c r="T358" s="10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7"/>
      <c r="T359" s="10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7"/>
      <c r="T360" s="10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7"/>
      <c r="T361" s="10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7"/>
      <c r="T362" s="10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7"/>
      <c r="T363" s="10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7"/>
      <c r="T364" s="10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7"/>
      <c r="T365" s="10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7"/>
      <c r="T366" s="10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7"/>
      <c r="T367" s="10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7"/>
      <c r="T368" s="10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7"/>
      <c r="T369" s="10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7"/>
      <c r="T370" s="10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7"/>
      <c r="T371" s="10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7"/>
      <c r="T372" s="10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7"/>
      <c r="T373" s="10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7"/>
      <c r="T374" s="10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7"/>
      <c r="T375" s="10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7"/>
      <c r="T376" s="10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7"/>
      <c r="T377" s="10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7"/>
      <c r="T378" s="10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7"/>
      <c r="T379" s="10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7"/>
      <c r="T380" s="10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7"/>
      <c r="T381" s="10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7"/>
      <c r="T382" s="10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7"/>
      <c r="T383" s="10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7"/>
      <c r="T384" s="10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7"/>
      <c r="T385" s="10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7"/>
      <c r="T386" s="10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7"/>
      <c r="T387" s="10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7"/>
      <c r="T388" s="10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7"/>
      <c r="T389" s="10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7"/>
      <c r="T390" s="10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7"/>
      <c r="T391" s="10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7"/>
      <c r="T392" s="10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7"/>
      <c r="T393" s="10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7"/>
      <c r="T394" s="10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7"/>
      <c r="T395" s="10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7"/>
      <c r="T396" s="10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7"/>
      <c r="T397" s="10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7"/>
      <c r="T398" s="10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7"/>
      <c r="T399" s="10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7"/>
      <c r="T400" s="10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7"/>
      <c r="T401" s="10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7"/>
      <c r="T402" s="10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7"/>
      <c r="T403" s="10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7"/>
      <c r="T404" s="10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7"/>
      <c r="T405" s="10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7"/>
      <c r="T406" s="10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7"/>
      <c r="T407" s="10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7"/>
      <c r="T408" s="10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7"/>
      <c r="T409" s="10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7"/>
      <c r="T410" s="10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7"/>
      <c r="T411" s="10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7"/>
      <c r="T412" s="10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7"/>
      <c r="T413" s="10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7"/>
      <c r="T414" s="10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7"/>
      <c r="T415" s="10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7"/>
      <c r="T416" s="10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7"/>
      <c r="T417" s="10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7"/>
      <c r="T418" s="10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7"/>
      <c r="T419" s="10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7"/>
      <c r="T420" s="10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7"/>
      <c r="T421" s="10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7"/>
      <c r="T422" s="10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7"/>
      <c r="T423" s="10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7"/>
      <c r="T424" s="10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7"/>
      <c r="T425" s="10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7"/>
      <c r="T426" s="10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7"/>
      <c r="T427" s="10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7"/>
      <c r="T428" s="10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7"/>
      <c r="T429" s="10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7"/>
      <c r="T430" s="10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7"/>
      <c r="T431" s="10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7"/>
      <c r="T432" s="10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7"/>
      <c r="T433" s="10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7"/>
      <c r="T434" s="10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7"/>
      <c r="T435" s="10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7"/>
      <c r="T436" s="10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7"/>
      <c r="T437" s="10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7"/>
      <c r="T438" s="10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7"/>
      <c r="T439" s="10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7"/>
      <c r="T440" s="10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7"/>
      <c r="T441" s="10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7"/>
      <c r="T442" s="10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7"/>
      <c r="T443" s="10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7"/>
      <c r="T444" s="10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7"/>
      <c r="T445" s="10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7"/>
      <c r="T446" s="10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7"/>
      <c r="T447" s="10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7"/>
      <c r="T448" s="10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7"/>
      <c r="T449" s="10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7"/>
      <c r="T450" s="10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7"/>
      <c r="T451" s="10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7"/>
      <c r="T452" s="10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7"/>
      <c r="T453" s="10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7"/>
      <c r="T454" s="10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7"/>
      <c r="T455" s="10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7"/>
      <c r="T456" s="10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7"/>
      <c r="T457" s="10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7"/>
      <c r="T458" s="10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7"/>
      <c r="T459" s="10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7"/>
      <c r="T460" s="10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7"/>
      <c r="T461" s="10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7"/>
      <c r="T462" s="10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7"/>
      <c r="T463" s="10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7"/>
      <c r="T464" s="10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7"/>
      <c r="T465" s="10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7"/>
      <c r="T466" s="10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7"/>
      <c r="T467" s="10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7"/>
      <c r="T468" s="10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7"/>
      <c r="T469" s="10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7"/>
      <c r="T470" s="10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7"/>
      <c r="T471" s="10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7"/>
      <c r="T472" s="10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7"/>
      <c r="T473" s="10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7"/>
      <c r="T474" s="10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7"/>
      <c r="T475" s="10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7"/>
      <c r="T476" s="10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7"/>
      <c r="T477" s="10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7"/>
      <c r="T478" s="10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7"/>
      <c r="T479" s="10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7"/>
      <c r="T480" s="10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7"/>
      <c r="T481" s="10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7"/>
      <c r="T482" s="10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7"/>
      <c r="T483" s="10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7"/>
      <c r="T484" s="10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7"/>
      <c r="T485" s="10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7"/>
      <c r="T486" s="10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7"/>
      <c r="T487" s="10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7"/>
      <c r="T488" s="10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7"/>
      <c r="T489" s="10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7"/>
      <c r="T490" s="10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7"/>
      <c r="T491" s="10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7"/>
      <c r="T492" s="10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7"/>
      <c r="T493" s="10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7"/>
      <c r="T494" s="10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7"/>
      <c r="T495" s="10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7"/>
      <c r="T496" s="10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7"/>
      <c r="T497" s="10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7"/>
      <c r="T498" s="10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7"/>
      <c r="T499" s="10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7"/>
      <c r="T500" s="10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7"/>
      <c r="T501" s="10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7"/>
      <c r="T502" s="10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7"/>
      <c r="T503" s="10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7"/>
      <c r="T504" s="10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7"/>
      <c r="T505" s="10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7"/>
      <c r="T506" s="10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7"/>
      <c r="T507" s="10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7"/>
      <c r="T508" s="10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7"/>
      <c r="T509" s="10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7"/>
      <c r="T510" s="10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7"/>
      <c r="T511" s="10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7"/>
      <c r="T512" s="10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7"/>
      <c r="T513" s="10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7"/>
      <c r="T514" s="10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7"/>
      <c r="T515" s="10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7"/>
      <c r="T516" s="10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7"/>
      <c r="T517" s="10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7"/>
      <c r="T518" s="10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7"/>
      <c r="T519" s="10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7"/>
      <c r="T520" s="10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7"/>
      <c r="T521" s="10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7"/>
      <c r="T522" s="10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7"/>
      <c r="T523" s="10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7"/>
      <c r="T524" s="10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7"/>
      <c r="T525" s="10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7"/>
      <c r="T526" s="10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7"/>
      <c r="T527" s="10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7"/>
      <c r="T528" s="10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7"/>
      <c r="T529" s="10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7"/>
      <c r="T530" s="10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7"/>
      <c r="T531" s="10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7"/>
      <c r="T532" s="10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7"/>
      <c r="T533" s="10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7"/>
      <c r="T534" s="10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7"/>
      <c r="T535" s="10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7"/>
      <c r="T536" s="10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7"/>
      <c r="T537" s="10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7"/>
      <c r="T538" s="10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7"/>
      <c r="T539" s="10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7"/>
      <c r="T540" s="10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7"/>
      <c r="T541" s="10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7"/>
      <c r="T542" s="10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7"/>
      <c r="T543" s="10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7"/>
      <c r="T544" s="10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7"/>
      <c r="T545" s="10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7"/>
      <c r="T546" s="10"/>
      <c r="U546" s="7"/>
      <c r="V546" s="7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7"/>
      <c r="T547" s="10"/>
      <c r="U547" s="7"/>
      <c r="V547" s="7"/>
      <c r="W547" s="3"/>
      <c r="X547" s="3"/>
      <c r="Y547" s="3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7"/>
      <c r="T548" s="10"/>
      <c r="U548" s="7"/>
      <c r="V548" s="7"/>
      <c r="W548" s="3"/>
      <c r="X548" s="3"/>
      <c r="Y548" s="3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7"/>
      <c r="T549" s="10"/>
      <c r="U549" s="7"/>
      <c r="V549" s="7"/>
      <c r="W549" s="3"/>
      <c r="X549" s="3"/>
      <c r="Y549" s="3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7"/>
      <c r="T550" s="10"/>
      <c r="U550" s="7"/>
      <c r="V550" s="7"/>
      <c r="W550" s="3"/>
      <c r="X550" s="3"/>
      <c r="Y550" s="3"/>
    </row>
    <row r="551" spans="1: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7"/>
      <c r="T551" s="10"/>
      <c r="U551" s="7"/>
      <c r="V551" s="7"/>
      <c r="W551" s="3"/>
      <c r="X551" s="3"/>
      <c r="Y551" s="3"/>
    </row>
    <row r="552" spans="1: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7"/>
      <c r="T552" s="10"/>
      <c r="U552" s="7"/>
      <c r="V552" s="7"/>
      <c r="W552" s="3"/>
      <c r="X552" s="3"/>
      <c r="Y552" s="3"/>
    </row>
    <row r="553" spans="1:2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7"/>
      <c r="T553" s="10"/>
      <c r="U553" s="7"/>
      <c r="V553" s="7"/>
      <c r="W553" s="3"/>
      <c r="X553" s="3"/>
      <c r="Y553" s="3"/>
    </row>
    <row r="554" spans="1:2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7"/>
      <c r="T554" s="10"/>
      <c r="U554" s="7"/>
      <c r="V554" s="7"/>
      <c r="W554" s="3"/>
      <c r="X554" s="3"/>
      <c r="Y554" s="3"/>
    </row>
    <row r="555" spans="1:2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7"/>
      <c r="T555" s="10"/>
      <c r="U555" s="7"/>
      <c r="V555" s="7"/>
      <c r="W555" s="3"/>
      <c r="X555" s="3"/>
      <c r="Y555" s="3"/>
    </row>
    <row r="556" spans="1:2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7"/>
      <c r="T556" s="10"/>
      <c r="U556" s="7"/>
      <c r="V556" s="7"/>
      <c r="W556" s="3"/>
      <c r="X556" s="3"/>
      <c r="Y556" s="3"/>
    </row>
    <row r="557" spans="1:2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7"/>
      <c r="T557" s="10"/>
      <c r="U557" s="7"/>
      <c r="V557" s="7"/>
    </row>
    <row r="558" spans="1:2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7"/>
      <c r="T558" s="10"/>
      <c r="U558" s="7"/>
      <c r="V558" s="7"/>
    </row>
    <row r="559" spans="1:2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7"/>
      <c r="T559" s="10"/>
      <c r="U559" s="7"/>
      <c r="V559" s="7"/>
    </row>
    <row r="560" spans="1:25" x14ac:dyDescent="0.2">
      <c r="B560" s="3"/>
    </row>
  </sheetData>
  <sortState ref="A58:T59">
    <sortCondition ref="S58:S59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G52 F12 F98 F126:G126 F121:G122 F124:F125 F101:F103 F27:F32 F34 F105:F107 F109:F116 F14:F22 F119 F83 F48:F80 F86:F94 F36:F46 F25">
    <cfRule type="cellIs" dxfId="33" priority="76" stopIfTrue="1" operator="between">
      <formula>"Youth A"</formula>
      <formula>"Youth D"</formula>
    </cfRule>
  </conditionalFormatting>
  <conditionalFormatting sqref="F29 F86 F56:F58 F14:F22 F36:F45">
    <cfRule type="containsText" dxfId="32" priority="63" stopIfTrue="1" operator="containsText" text="Youth">
      <formula>NOT(ISERROR(SEARCH("Youth",F14)))</formula>
    </cfRule>
    <cfRule type="containsText" dxfId="31" priority="70" stopIfTrue="1" operator="containsText" text="Youth">
      <formula>NOT(ISERROR(SEARCH("Youth",F14)))</formula>
    </cfRule>
  </conditionalFormatting>
  <conditionalFormatting sqref="F27:F28">
    <cfRule type="containsText" dxfId="30" priority="62" stopIfTrue="1" operator="containsText" text="Youth">
      <formula>NOT(ISERROR(SEARCH("Youth",F27)))</formula>
    </cfRule>
    <cfRule type="containsText" dxfId="29" priority="69" stopIfTrue="1" operator="containsText" text="Youth">
      <formula>NOT(ISERROR(SEARCH("Youth",F27)))</formula>
    </cfRule>
  </conditionalFormatting>
  <conditionalFormatting sqref="F85">
    <cfRule type="containsText" dxfId="28" priority="61" stopIfTrue="1" operator="containsText" text="Youth">
      <formula>NOT(ISERROR(SEARCH("Youth",F85)))</formula>
    </cfRule>
    <cfRule type="containsText" dxfId="27" priority="68" stopIfTrue="1" operator="containsText" text="Youth">
      <formula>NOT(ISERROR(SEARCH("Youth",F85)))</formula>
    </cfRule>
  </conditionalFormatting>
  <conditionalFormatting sqref="F124:F125 F96:F103 F105">
    <cfRule type="containsText" dxfId="26" priority="65" stopIfTrue="1" operator="containsText" text="Youth">
      <formula>NOT(ISERROR(SEARCH("Youth",F96)))</formula>
    </cfRule>
  </conditionalFormatting>
  <conditionalFormatting sqref="F121:F122">
    <cfRule type="containsText" dxfId="25" priority="64" stopIfTrue="1" operator="containsText" text="Youth">
      <formula>NOT(ISERROR(SEARCH("Youth",F121)))</formula>
    </cfRule>
  </conditionalFormatting>
  <conditionalFormatting sqref="F30">
    <cfRule type="containsText" dxfId="24" priority="53" stopIfTrue="1" operator="containsText" text="Youth">
      <formula>NOT(ISERROR(SEARCH("Youth",F30)))</formula>
    </cfRule>
    <cfRule type="containsText" dxfId="23" priority="54" stopIfTrue="1" operator="containsText" text="Youth">
      <formula>NOT(ISERROR(SEARCH("Youth",F30)))</formula>
    </cfRule>
  </conditionalFormatting>
  <conditionalFormatting sqref="F35">
    <cfRule type="containsText" dxfId="22" priority="44" stopIfTrue="1" operator="containsText" text="Youth">
      <formula>NOT(ISERROR(SEARCH("Youth",F35)))</formula>
    </cfRule>
  </conditionalFormatting>
  <conditionalFormatting sqref="F123">
    <cfRule type="containsText" dxfId="21" priority="30" stopIfTrue="1" operator="containsText" text="Youth">
      <formula>NOT(ISERROR(SEARCH("Youth",F123)))</formula>
    </cfRule>
  </conditionalFormatting>
  <conditionalFormatting sqref="F123">
    <cfRule type="cellIs" dxfId="20" priority="31" stopIfTrue="1" operator="between">
      <formula>"Youth A"</formula>
      <formula>"Youth D"</formula>
    </cfRule>
  </conditionalFormatting>
  <conditionalFormatting sqref="F51">
    <cfRule type="containsText" dxfId="19" priority="23" stopIfTrue="1" operator="containsText" text="Youth">
      <formula>NOT(ISERROR(SEARCH("Youth",F51)))</formula>
    </cfRule>
    <cfRule type="containsText" dxfId="18" priority="24" stopIfTrue="1" operator="containsText" text="Youth">
      <formula>NOT(ISERROR(SEARCH("Youth",F51)))</formula>
    </cfRule>
  </conditionalFormatting>
  <conditionalFormatting sqref="F106">
    <cfRule type="containsText" dxfId="17" priority="17" stopIfTrue="1" operator="containsText" text="Youth">
      <formula>NOT(ISERROR(SEARCH("Youth",F106)))</formula>
    </cfRule>
  </conditionalFormatting>
  <conditionalFormatting sqref="F107">
    <cfRule type="containsText" dxfId="16" priority="21" stopIfTrue="1" operator="containsText" text="Youth">
      <formula>NOT(ISERROR(SEARCH("Youth",F107)))</formula>
    </cfRule>
  </conditionalFormatting>
  <conditionalFormatting sqref="F63">
    <cfRule type="containsText" dxfId="15" priority="18" stopIfTrue="1" operator="containsText" text="Youth">
      <formula>NOT(ISERROR(SEARCH("Youth",F63)))</formula>
    </cfRule>
    <cfRule type="containsText" dxfId="14" priority="19" stopIfTrue="1" operator="containsText" text="Youth">
      <formula>NOT(ISERROR(SEARCH("Youth",F63)))</formula>
    </cfRule>
  </conditionalFormatting>
  <conditionalFormatting sqref="F32">
    <cfRule type="containsText" dxfId="13" priority="13" stopIfTrue="1" operator="containsText" text="Youth">
      <formula>NOT(ISERROR(SEARCH("Youth",F32)))</formula>
    </cfRule>
    <cfRule type="containsText" dxfId="12" priority="14" stopIfTrue="1" operator="containsText" text="Youth">
      <formula>NOT(ISERROR(SEARCH("Youth",F32)))</formula>
    </cfRule>
  </conditionalFormatting>
  <conditionalFormatting sqref="F33">
    <cfRule type="containsText" dxfId="11" priority="12" stopIfTrue="1" operator="containsText" text="Youth">
      <formula>NOT(ISERROR(SEARCH("Youth",F33)))</formula>
    </cfRule>
  </conditionalFormatting>
  <conditionalFormatting sqref="F62">
    <cfRule type="containsText" dxfId="10" priority="10" stopIfTrue="1" operator="containsText" text="Youth">
      <formula>NOT(ISERROR(SEARCH("Youth",F62)))</formula>
    </cfRule>
    <cfRule type="containsText" dxfId="9" priority="11" stopIfTrue="1" operator="containsText" text="Youth">
      <formula>NOT(ISERROR(SEARCH("Youth",F62)))</formula>
    </cfRule>
  </conditionalFormatting>
  <conditionalFormatting sqref="F104">
    <cfRule type="containsText" dxfId="8" priority="8" stopIfTrue="1" operator="containsText" text="Youth">
      <formula>NOT(ISERROR(SEARCH("Youth",F104)))</formula>
    </cfRule>
    <cfRule type="containsText" dxfId="7" priority="9" stopIfTrue="1" operator="containsText" text="Youth">
      <formula>NOT(ISERROR(SEARCH("Youth",F104)))</formula>
    </cfRule>
  </conditionalFormatting>
  <conditionalFormatting sqref="F108">
    <cfRule type="containsText" dxfId="6" priority="6" stopIfTrue="1" operator="containsText" text="Youth">
      <formula>NOT(ISERROR(SEARCH("Youth",F108)))</formula>
    </cfRule>
    <cfRule type="containsText" dxfId="5" priority="7" stopIfTrue="1" operator="containsText" text="Youth">
      <formula>NOT(ISERROR(SEARCH("Youth",F108)))</formula>
    </cfRule>
  </conditionalFormatting>
  <conditionalFormatting sqref="F117:F118">
    <cfRule type="cellIs" dxfId="4" priority="5" stopIfTrue="1" operator="between">
      <formula>"Youth A"</formula>
      <formula>"Youth D"</formula>
    </cfRule>
  </conditionalFormatting>
  <conditionalFormatting sqref="F23:F24">
    <cfRule type="cellIs" dxfId="3" priority="1" stopIfTrue="1" operator="between">
      <formula>"Youth A"</formula>
      <formula>"Youth D"</formula>
    </cfRule>
  </conditionalFormatting>
  <conditionalFormatting sqref="F81:F82">
    <cfRule type="containsText" dxfId="2" priority="2" stopIfTrue="1" operator="containsText" text="Youth">
      <formula>NOT(ISERROR(SEARCH("Youth",F81)))</formula>
    </cfRule>
    <cfRule type="containsText" dxfId="1" priority="3" stopIfTrue="1" operator="containsText" text="Youth">
      <formula>NOT(ISERROR(SEARCH("Youth",F81)))</formula>
    </cfRule>
  </conditionalFormatting>
  <conditionalFormatting sqref="F81:F82">
    <cfRule type="cellIs" dxfId="0" priority="4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2022-12-11T20:24:51Z</cp:lastPrinted>
  <dcterms:created xsi:type="dcterms:W3CDTF">2008-04-28T07:49:43Z</dcterms:created>
  <dcterms:modified xsi:type="dcterms:W3CDTF">2022-12-11T23:09:56Z</dcterms:modified>
</cp:coreProperties>
</file>