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 Walker\Documents\Earl Shilton Trials Club\Master Forms\"/>
    </mc:Choice>
  </mc:AlternateContent>
  <xr:revisionPtr revIDLastSave="0" documentId="13_ncr:1_{5BA09099-753E-41F8-BF8E-C300F0E40D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Sheet1!$A$1:$U$92</definedName>
    <definedName name="_xlnm.Print_Titles" localSheetId="0">Sheet1!$12:$12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8" i="1" l="1"/>
  <c r="R64" i="1"/>
  <c r="R32" i="1"/>
  <c r="R29" i="1"/>
  <c r="R35" i="1"/>
  <c r="R67" i="1"/>
  <c r="R66" i="1"/>
  <c r="R37" i="1"/>
  <c r="R31" i="1"/>
  <c r="R15" i="1"/>
  <c r="R16" i="1"/>
  <c r="R62" i="1"/>
  <c r="R65" i="1"/>
  <c r="R94" i="1"/>
  <c r="R93" i="1"/>
  <c r="R91" i="1"/>
  <c r="R92" i="1"/>
  <c r="R90" i="1"/>
  <c r="R34" i="1" l="1"/>
  <c r="R25" i="1" l="1"/>
  <c r="R75" i="1"/>
  <c r="R83" i="1"/>
  <c r="R33" i="1"/>
  <c r="R14" i="1"/>
  <c r="R18" i="1"/>
  <c r="R72" i="1"/>
  <c r="R42" i="1"/>
  <c r="R51" i="1"/>
  <c r="R26" i="1"/>
  <c r="R13" i="1"/>
  <c r="R71" i="1"/>
  <c r="R77" i="1"/>
  <c r="R74" i="1"/>
  <c r="R79" i="1"/>
  <c r="R81" i="1"/>
  <c r="R50" i="1"/>
  <c r="R78" i="1"/>
  <c r="R55" i="1"/>
  <c r="R28" i="1"/>
  <c r="R61" i="1"/>
  <c r="R36" i="1"/>
  <c r="R17" i="1"/>
  <c r="R30" i="1"/>
  <c r="R56" i="1"/>
  <c r="R63" i="1"/>
  <c r="R52" i="1"/>
  <c r="R44" i="1"/>
  <c r="R73" i="1"/>
  <c r="R27" i="1"/>
  <c r="R43" i="1"/>
  <c r="R49" i="1"/>
  <c r="R89" i="1"/>
  <c r="R47" i="1"/>
  <c r="R53" i="1"/>
  <c r="R46" i="1"/>
  <c r="R80" i="1"/>
  <c r="R54" i="1"/>
  <c r="R45" i="1"/>
  <c r="R82" i="1"/>
  <c r="R76" i="1"/>
  <c r="R48" i="1"/>
</calcChain>
</file>

<file path=xl/sharedStrings.xml><?xml version="1.0" encoding="utf-8"?>
<sst xmlns="http://schemas.openxmlformats.org/spreadsheetml/2006/main" count="323" uniqueCount="123">
  <si>
    <t>No</t>
  </si>
  <si>
    <t>Name</t>
  </si>
  <si>
    <t>Machine</t>
  </si>
  <si>
    <t>Rt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</si>
  <si>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</si>
  <si>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</si>
  <si>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</si>
  <si>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</si>
  <si>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</si>
  <si>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</si>
  <si>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</si>
  <si>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</si>
  <si>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</si>
  <si>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</si>
  <si>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</si>
  <si>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</si>
  <si>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If there is anyone who would be willing to write a report for ESTC events to be published on the website, Trials Central and in TMX please contact Gail, thanks.</t>
  </si>
  <si>
    <t>Green Route - Fun</t>
  </si>
  <si>
    <t>Easy (Yellow) Route Including Over 50, Twinshock and Youth C Championship</t>
  </si>
  <si>
    <t>FLINTLOCK TRIAL 26 September 2021</t>
  </si>
  <si>
    <t>Next event is the Guy Fawkes Trial-31October, see you there.</t>
  </si>
  <si>
    <t>Thomas Shepherd</t>
  </si>
  <si>
    <t>JMS GasGas</t>
  </si>
  <si>
    <t>Expert</t>
  </si>
  <si>
    <t>Tobb Blenkinsopp</t>
  </si>
  <si>
    <t>Camio Moto Sherco</t>
  </si>
  <si>
    <t>Camio Vertigo</t>
  </si>
  <si>
    <t>Richard Temperley</t>
  </si>
  <si>
    <t>Camio Moto Vertigo</t>
  </si>
  <si>
    <t>James Good</t>
  </si>
  <si>
    <t>Vertigo</t>
  </si>
  <si>
    <t>Danny Laverton</t>
  </si>
  <si>
    <t>GasGas</t>
  </si>
  <si>
    <t>Jake Eley</t>
  </si>
  <si>
    <t>Beta</t>
  </si>
  <si>
    <t>Inter</t>
  </si>
  <si>
    <t>Daisy Parsons</t>
  </si>
  <si>
    <t>beta</t>
  </si>
  <si>
    <t>Samuel Hill</t>
  </si>
  <si>
    <t>Chill MTS Beta</t>
  </si>
  <si>
    <t>Carl Cook</t>
  </si>
  <si>
    <t>Billy Craig</t>
  </si>
  <si>
    <t>Montesa</t>
  </si>
  <si>
    <t>Phil Sellors</t>
  </si>
  <si>
    <t>Inter Fun</t>
  </si>
  <si>
    <t>Paul Wareing</t>
  </si>
  <si>
    <t>Stuart Walker</t>
  </si>
  <si>
    <t>Bradley Morris</t>
  </si>
  <si>
    <t>Novice</t>
  </si>
  <si>
    <t>Shane Harvey</t>
  </si>
  <si>
    <t>Over 40</t>
  </si>
  <si>
    <t>Luke Dowsing</t>
  </si>
  <si>
    <t>Darrin Stock</t>
  </si>
  <si>
    <t>Trs</t>
  </si>
  <si>
    <t>Neil Jackson</t>
  </si>
  <si>
    <t>Greg Moor</t>
  </si>
  <si>
    <t>Jamie Laverton</t>
  </si>
  <si>
    <t>Youth B</t>
  </si>
  <si>
    <t>Zedriano McMeekin</t>
  </si>
  <si>
    <t>William Graff-Baker</t>
  </si>
  <si>
    <t>John Herbert</t>
  </si>
  <si>
    <t>Fun</t>
  </si>
  <si>
    <t>Richard Wareham</t>
  </si>
  <si>
    <t>Thomas Redfern</t>
  </si>
  <si>
    <t>Gareth Purdy</t>
  </si>
  <si>
    <t>Dragos Plataga</t>
  </si>
  <si>
    <t>Howard Cureton-Taylor</t>
  </si>
  <si>
    <t>Over 50</t>
  </si>
  <si>
    <t>Mark Timperley</t>
  </si>
  <si>
    <t>Mark Hunt</t>
  </si>
  <si>
    <t>Andy Butt</t>
  </si>
  <si>
    <t>Peter Jones</t>
  </si>
  <si>
    <t>Chris Liddington</t>
  </si>
  <si>
    <t>Mark Lamplough</t>
  </si>
  <si>
    <t>Sherco</t>
  </si>
  <si>
    <t>Mark Barrington</t>
  </si>
  <si>
    <t>Zach Reynolds</t>
  </si>
  <si>
    <t>GasgGas</t>
  </si>
  <si>
    <t>Youth C</t>
  </si>
  <si>
    <t>Marcus Antoni Hastings</t>
  </si>
  <si>
    <t>Hayden Pimley</t>
  </si>
  <si>
    <t>Kayleigh Rich</t>
  </si>
  <si>
    <t>Youth Fun</t>
  </si>
  <si>
    <t>Raymond Grilli</t>
  </si>
  <si>
    <t>Kevin Bottrill</t>
  </si>
  <si>
    <t xml:space="preserve">Paul Harris </t>
  </si>
  <si>
    <t>Neil Redfern</t>
  </si>
  <si>
    <t>George Wareing</t>
  </si>
  <si>
    <t>Trs Elec</t>
  </si>
  <si>
    <t>Jack Rich</t>
  </si>
  <si>
    <t>Oset</t>
  </si>
  <si>
    <t>Javier Jones-Rojas</t>
  </si>
  <si>
    <t>Eron Baxter</t>
  </si>
  <si>
    <t>Adult Beginner</t>
  </si>
  <si>
    <t>David Haggett</t>
  </si>
  <si>
    <t>Tom Banyard-Smith</t>
  </si>
  <si>
    <t>Graham Ross-Myring</t>
  </si>
  <si>
    <t>David Hodson</t>
  </si>
  <si>
    <t>Daisy Brookes</t>
  </si>
  <si>
    <t>Youth D</t>
  </si>
  <si>
    <t>Finley Samuel</t>
  </si>
  <si>
    <t>Daisy Craig</t>
  </si>
  <si>
    <t>Inspire Racing Beta</t>
  </si>
  <si>
    <t>Thomas Herbert</t>
  </si>
  <si>
    <t>Harry Craig</t>
  </si>
  <si>
    <t>Inspire Racing Oset</t>
  </si>
  <si>
    <t>Charlie Dowsing</t>
  </si>
  <si>
    <t>Maximus Beau Hasting</t>
  </si>
  <si>
    <t>Lewis Harvey</t>
  </si>
  <si>
    <t>Hayden Cope</t>
  </si>
  <si>
    <t>Youth D s/w</t>
  </si>
  <si>
    <t>Louie Lamplough</t>
  </si>
  <si>
    <t>Freya Harries</t>
  </si>
  <si>
    <t>Harry Brookes</t>
  </si>
  <si>
    <t>Youth E</t>
  </si>
  <si>
    <t>Harvey Reynolds</t>
  </si>
  <si>
    <t>Huxley Payne</t>
  </si>
  <si>
    <t xml:space="preserve">Harry Lamplough </t>
  </si>
  <si>
    <t>N/S</t>
  </si>
  <si>
    <t>R</t>
  </si>
  <si>
    <t>M/S</t>
  </si>
  <si>
    <t>Well done Richard for an excellent Trial win.</t>
  </si>
  <si>
    <t xml:space="preserve">Permit Number  ACU61632                                                                       Time 26-9-2021 at 20.10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</si>
</sst>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21"/>
  <sheetViews>
    <sheetView tabSelected="1" topLeftCell="A20" zoomScale="115" zoomScaleNormal="115" workbookViewId="0">
      <selection activeCell="U33" sqref="U33"/>
    </sheetView>
  </sheetViews>
  <sheetFormatPr defaultRowHeight="12.75" x14ac:dyDescent="0.2"/>
  <cols>
    <col min="1" max="1" width="4.5703125" customWidth="1"/>
    <col min="2" max="2" width="19.5703125" customWidth="1"/>
    <col min="3" max="3" width="22" customWidth="1"/>
    <col min="4" max="4" width="3.7109375" hidden="1" customWidth="1"/>
    <col min="5" max="5" width="10.42578125" customWidth="1"/>
    <col min="6" max="6" width="4" bestFit="1" customWidth="1"/>
    <col min="7" max="7" width="5" bestFit="1" customWidth="1"/>
    <col min="8" max="9" width="4" bestFit="1" customWidth="1"/>
    <col min="10" max="10" width="3.85546875" customWidth="1"/>
    <col min="11" max="13" width="4" bestFit="1" customWidth="1"/>
    <col min="14" max="14" width="5" bestFit="1" customWidth="1"/>
    <col min="15" max="16" width="4.140625" customWidth="1"/>
    <col min="17" max="17" width="4" bestFit="1" customWidth="1"/>
    <col min="18" max="18" width="5.85546875" style="9" customWidth="1"/>
    <col min="19" max="19" width="17.7109375" style="11" customWidth="1"/>
    <col min="20" max="20" width="4.28515625" style="9" customWidth="1"/>
    <col min="21" max="21" width="6.140625" style="9" customWidth="1"/>
    <col min="22" max="22" width="9" style="9" customWidth="1"/>
    <col min="23" max="23" width="7.140625" customWidth="1"/>
    <col min="24" max="24" width="6" customWidth="1"/>
  </cols>
  <sheetData>
    <row r="1" spans="1:25" ht="22.5" x14ac:dyDescent="0.45">
      <c r="A1" s="43" t="s">
        <v>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34"/>
    </row>
    <row r="2" spans="1:25" ht="22.5" x14ac:dyDescent="0.45">
      <c r="A2" s="45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36"/>
    </row>
    <row r="3" spans="1:25" ht="16.5" customHeight="1" x14ac:dyDescent="0.4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35"/>
    </row>
    <row r="4" spans="1:25" ht="18.75" customHeight="1" x14ac:dyDescent="0.2">
      <c r="A4" s="46" t="s">
        <v>121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37"/>
    </row>
    <row r="5" spans="1:25" ht="28.5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39"/>
    </row>
    <row r="6" spans="1:25" ht="9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3"/>
    </row>
    <row r="7" spans="1:25" x14ac:dyDescent="0.2">
      <c r="A7" s="48" t="s">
        <v>20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38"/>
    </row>
    <row r="8" spans="1:25" x14ac:dyDescent="0.2">
      <c r="A8" s="48" t="s">
        <v>122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38"/>
    </row>
    <row r="9" spans="1:25" x14ac:dyDescent="0.2">
      <c r="A9" s="48" t="s">
        <v>16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38"/>
    </row>
    <row r="10" spans="1:25" ht="29.25" customHeight="1" x14ac:dyDescent="0.45">
      <c r="A10" s="43" t="s">
        <v>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34"/>
    </row>
    <row r="11" spans="1:25" x14ac:dyDescent="0.2">
      <c r="A11" s="1" t="s">
        <v>14</v>
      </c>
      <c r="B11" s="1"/>
      <c r="C11" s="2"/>
      <c r="D11" s="2"/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7"/>
      <c r="S11" s="10"/>
      <c r="T11" s="7"/>
      <c r="U11" s="7"/>
      <c r="V11" s="7"/>
      <c r="W11" s="3"/>
      <c r="X11" s="3"/>
      <c r="Y11" s="3"/>
    </row>
    <row r="12" spans="1:25" x14ac:dyDescent="0.2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10">
        <v>1</v>
      </c>
      <c r="G12" s="10">
        <v>2</v>
      </c>
      <c r="H12" s="10">
        <v>3</v>
      </c>
      <c r="I12" s="10">
        <v>4</v>
      </c>
      <c r="J12" s="10">
        <v>5</v>
      </c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10">
        <v>11</v>
      </c>
      <c r="Q12" s="10">
        <v>12</v>
      </c>
      <c r="R12" s="29" t="s">
        <v>5</v>
      </c>
      <c r="S12" s="10" t="s">
        <v>6</v>
      </c>
      <c r="T12" s="30" t="s">
        <v>10</v>
      </c>
      <c r="U12" s="30" t="s">
        <v>9</v>
      </c>
      <c r="V12" s="30" t="s">
        <v>15</v>
      </c>
      <c r="W12" s="23"/>
      <c r="X12" s="23"/>
      <c r="Y12" s="3"/>
    </row>
    <row r="13" spans="1:25" x14ac:dyDescent="0.2">
      <c r="A13" s="4">
        <v>3</v>
      </c>
      <c r="B13" s="4" t="s">
        <v>27</v>
      </c>
      <c r="C13" s="4" t="s">
        <v>25</v>
      </c>
      <c r="D13" s="3"/>
      <c r="E13" s="4" t="s">
        <v>23</v>
      </c>
      <c r="F13" s="19">
        <v>2</v>
      </c>
      <c r="G13" s="5">
        <v>0</v>
      </c>
      <c r="H13" s="5">
        <v>0</v>
      </c>
      <c r="I13" s="18">
        <v>0</v>
      </c>
      <c r="J13" s="5">
        <v>3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/>
      <c r="Q13" s="5"/>
      <c r="R13" s="21">
        <f t="shared" ref="R13:R18" si="0">SUM(F13:Q13)</f>
        <v>6</v>
      </c>
      <c r="S13" s="10"/>
      <c r="T13" s="29"/>
      <c r="U13" s="7"/>
      <c r="V13" s="29"/>
      <c r="W13" s="3"/>
      <c r="X13" s="3"/>
      <c r="Y13" s="3"/>
    </row>
    <row r="14" spans="1:25" x14ac:dyDescent="0.2">
      <c r="A14" s="4">
        <v>1</v>
      </c>
      <c r="B14" s="4" t="s">
        <v>21</v>
      </c>
      <c r="C14" s="3" t="s">
        <v>22</v>
      </c>
      <c r="D14" s="3"/>
      <c r="E14" s="4" t="s">
        <v>23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1</v>
      </c>
      <c r="O14" s="19">
        <v>6</v>
      </c>
      <c r="P14" s="19"/>
      <c r="Q14" s="19"/>
      <c r="R14" s="21">
        <f t="shared" si="0"/>
        <v>7</v>
      </c>
      <c r="S14" s="10"/>
      <c r="T14" s="29"/>
      <c r="U14" s="29"/>
      <c r="V14" s="29"/>
      <c r="W14" s="3"/>
      <c r="X14" s="3"/>
      <c r="Y14" s="3"/>
    </row>
    <row r="15" spans="1:25" x14ac:dyDescent="0.2">
      <c r="A15" s="4">
        <v>10</v>
      </c>
      <c r="B15" s="4" t="s">
        <v>41</v>
      </c>
      <c r="C15" s="3" t="s">
        <v>42</v>
      </c>
      <c r="D15" s="3"/>
      <c r="E15" s="4" t="s">
        <v>35</v>
      </c>
      <c r="F15" s="19">
        <v>2</v>
      </c>
      <c r="G15" s="19">
        <v>2</v>
      </c>
      <c r="H15" s="19">
        <v>1</v>
      </c>
      <c r="I15" s="19">
        <v>0</v>
      </c>
      <c r="J15" s="19">
        <v>1</v>
      </c>
      <c r="K15" s="19">
        <v>0</v>
      </c>
      <c r="L15" s="19">
        <v>0</v>
      </c>
      <c r="M15" s="19">
        <v>5</v>
      </c>
      <c r="N15" s="19">
        <v>1</v>
      </c>
      <c r="O15" s="19">
        <v>2</v>
      </c>
      <c r="P15" s="19"/>
      <c r="Q15" s="19"/>
      <c r="R15" s="21">
        <f t="shared" si="0"/>
        <v>14</v>
      </c>
      <c r="S15" s="10"/>
      <c r="T15" s="29"/>
      <c r="U15" s="29"/>
      <c r="V15" s="29"/>
      <c r="W15" s="3"/>
      <c r="X15" s="3"/>
      <c r="Y15" s="3"/>
    </row>
    <row r="16" spans="1:25" x14ac:dyDescent="0.2">
      <c r="A16" s="4">
        <v>8</v>
      </c>
      <c r="B16" s="4" t="s">
        <v>38</v>
      </c>
      <c r="C16" s="3" t="s">
        <v>39</v>
      </c>
      <c r="D16" s="3"/>
      <c r="E16" s="4" t="s">
        <v>35</v>
      </c>
      <c r="F16" s="19">
        <v>1</v>
      </c>
      <c r="G16" s="19">
        <v>6</v>
      </c>
      <c r="H16" s="19">
        <v>5</v>
      </c>
      <c r="I16" s="19">
        <v>0</v>
      </c>
      <c r="J16" s="19">
        <v>11</v>
      </c>
      <c r="K16" s="19">
        <v>1</v>
      </c>
      <c r="L16" s="19">
        <v>0</v>
      </c>
      <c r="M16" s="19">
        <v>4</v>
      </c>
      <c r="N16" s="19">
        <v>5</v>
      </c>
      <c r="O16" s="19">
        <v>8</v>
      </c>
      <c r="P16" s="19"/>
      <c r="Q16" s="19"/>
      <c r="R16" s="21">
        <f t="shared" si="0"/>
        <v>41</v>
      </c>
      <c r="S16" s="10"/>
      <c r="T16" s="29"/>
      <c r="U16" s="29"/>
      <c r="V16" s="29"/>
      <c r="W16" s="3"/>
      <c r="X16" s="3"/>
      <c r="Y16" s="3"/>
    </row>
    <row r="17" spans="1:25" x14ac:dyDescent="0.2">
      <c r="A17" s="4">
        <v>2</v>
      </c>
      <c r="B17" s="4" t="s">
        <v>24</v>
      </c>
      <c r="C17" s="3" t="s">
        <v>28</v>
      </c>
      <c r="E17" s="4" t="s">
        <v>23</v>
      </c>
      <c r="F17" s="18">
        <v>7</v>
      </c>
      <c r="G17" s="18">
        <v>2</v>
      </c>
      <c r="H17" s="18">
        <v>5</v>
      </c>
      <c r="I17" s="18">
        <v>1</v>
      </c>
      <c r="J17" s="18">
        <v>14</v>
      </c>
      <c r="K17" s="18">
        <v>0</v>
      </c>
      <c r="L17" s="18">
        <v>0</v>
      </c>
      <c r="M17" s="18">
        <v>11</v>
      </c>
      <c r="N17" s="5">
        <v>1</v>
      </c>
      <c r="O17" s="5">
        <v>6</v>
      </c>
      <c r="P17" s="5"/>
      <c r="Q17" s="18"/>
      <c r="R17" s="21">
        <f t="shared" si="0"/>
        <v>47</v>
      </c>
      <c r="S17" s="10"/>
      <c r="T17" s="29"/>
      <c r="U17" s="29"/>
      <c r="V17" s="29"/>
      <c r="W17" s="3"/>
      <c r="X17" s="3"/>
      <c r="Y17" s="3"/>
    </row>
    <row r="18" spans="1:25" x14ac:dyDescent="0.2">
      <c r="A18" s="4">
        <v>7</v>
      </c>
      <c r="B18" s="4" t="s">
        <v>36</v>
      </c>
      <c r="C18" s="3" t="s">
        <v>37</v>
      </c>
      <c r="D18" s="3"/>
      <c r="E18" s="4" t="s">
        <v>35</v>
      </c>
      <c r="F18" s="19">
        <v>4</v>
      </c>
      <c r="G18" s="19">
        <v>8</v>
      </c>
      <c r="H18" s="19">
        <v>4</v>
      </c>
      <c r="I18" s="19">
        <v>0</v>
      </c>
      <c r="J18" s="19">
        <v>10</v>
      </c>
      <c r="K18" s="19">
        <v>0</v>
      </c>
      <c r="L18" s="19">
        <v>0</v>
      </c>
      <c r="M18" s="19">
        <v>13</v>
      </c>
      <c r="N18" s="19">
        <v>1</v>
      </c>
      <c r="O18" s="19">
        <v>9</v>
      </c>
      <c r="P18" s="19"/>
      <c r="Q18" s="19"/>
      <c r="R18" s="21">
        <f t="shared" si="0"/>
        <v>49</v>
      </c>
      <c r="S18" s="10"/>
      <c r="T18" s="29"/>
      <c r="U18" s="29"/>
      <c r="V18" s="29"/>
      <c r="W18" s="3"/>
      <c r="X18" s="3"/>
      <c r="Y18" s="3"/>
    </row>
    <row r="19" spans="1:25" x14ac:dyDescent="0.2">
      <c r="A19" s="4">
        <v>4</v>
      </c>
      <c r="B19" s="4" t="s">
        <v>29</v>
      </c>
      <c r="C19" s="4" t="s">
        <v>30</v>
      </c>
      <c r="D19" s="3"/>
      <c r="E19" s="4" t="s">
        <v>23</v>
      </c>
      <c r="F19" s="19" t="s">
        <v>118</v>
      </c>
      <c r="G19" s="5" t="s">
        <v>118</v>
      </c>
      <c r="H19" s="5" t="s">
        <v>118</v>
      </c>
      <c r="I19" s="18" t="s">
        <v>118</v>
      </c>
      <c r="J19" s="5" t="s">
        <v>118</v>
      </c>
      <c r="K19" s="5" t="s">
        <v>118</v>
      </c>
      <c r="L19" s="5" t="s">
        <v>118</v>
      </c>
      <c r="M19" s="5" t="s">
        <v>118</v>
      </c>
      <c r="N19" s="5" t="s">
        <v>118</v>
      </c>
      <c r="O19" s="5" t="s">
        <v>118</v>
      </c>
      <c r="P19" s="5"/>
      <c r="Q19" s="5"/>
      <c r="R19" s="21"/>
      <c r="S19" s="10"/>
      <c r="T19" s="29"/>
      <c r="U19" s="29"/>
      <c r="V19" s="29"/>
      <c r="W19" s="3"/>
      <c r="X19" s="3"/>
      <c r="Y19" s="3"/>
    </row>
    <row r="20" spans="1:25" x14ac:dyDescent="0.2">
      <c r="A20" s="4">
        <v>6</v>
      </c>
      <c r="B20" s="4" t="s">
        <v>33</v>
      </c>
      <c r="C20" s="3" t="s">
        <v>34</v>
      </c>
      <c r="E20" s="4" t="s">
        <v>35</v>
      </c>
      <c r="F20" s="18" t="s">
        <v>118</v>
      </c>
      <c r="G20" s="18" t="s">
        <v>118</v>
      </c>
      <c r="H20" s="18" t="s">
        <v>118</v>
      </c>
      <c r="I20" s="18" t="s">
        <v>118</v>
      </c>
      <c r="J20" s="18" t="s">
        <v>118</v>
      </c>
      <c r="K20" s="18" t="s">
        <v>118</v>
      </c>
      <c r="L20" s="18" t="s">
        <v>118</v>
      </c>
      <c r="M20" s="18" t="s">
        <v>118</v>
      </c>
      <c r="N20" s="5" t="s">
        <v>118</v>
      </c>
      <c r="O20" s="5" t="s">
        <v>118</v>
      </c>
      <c r="P20" s="5"/>
      <c r="Q20" s="18"/>
      <c r="R20" s="21"/>
      <c r="S20" s="10"/>
      <c r="T20" s="29"/>
      <c r="U20" s="29"/>
      <c r="V20" s="29"/>
      <c r="W20" s="3"/>
      <c r="X20" s="3"/>
      <c r="Y20" s="3"/>
    </row>
    <row r="21" spans="1:25" x14ac:dyDescent="0.2">
      <c r="A21" s="4"/>
      <c r="B21" s="4"/>
      <c r="C21" s="3"/>
      <c r="D21" s="3"/>
      <c r="E21" s="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1"/>
      <c r="S21" s="10"/>
      <c r="T21" s="29"/>
      <c r="U21" s="29"/>
      <c r="V21" s="29"/>
      <c r="W21" s="3"/>
      <c r="X21" s="3"/>
      <c r="Y21" s="3"/>
    </row>
    <row r="22" spans="1:25" x14ac:dyDescent="0.2">
      <c r="A22" s="4"/>
      <c r="B22" s="4"/>
      <c r="C22" s="4"/>
      <c r="D22" s="3"/>
      <c r="E22" s="4"/>
      <c r="F22" s="19"/>
      <c r="G22" s="5"/>
      <c r="H22" s="5"/>
      <c r="I22" s="18"/>
      <c r="J22" s="5"/>
      <c r="K22" s="5"/>
      <c r="L22" s="5"/>
      <c r="M22" s="5"/>
      <c r="N22" s="5"/>
      <c r="O22" s="5"/>
      <c r="P22" s="5"/>
      <c r="Q22" s="5"/>
      <c r="R22" s="21" t="s">
        <v>15</v>
      </c>
      <c r="S22" s="10"/>
      <c r="T22" s="29"/>
      <c r="U22" s="29"/>
      <c r="V22" s="29"/>
      <c r="W22" s="3"/>
      <c r="X22" s="3"/>
      <c r="Y22" s="3"/>
    </row>
    <row r="23" spans="1:25" x14ac:dyDescent="0.2">
      <c r="A23" s="6" t="s">
        <v>13</v>
      </c>
      <c r="B23" s="4"/>
      <c r="C23" s="3"/>
      <c r="D23" s="3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7"/>
      <c r="S23" s="10"/>
      <c r="T23" s="7"/>
      <c r="U23" s="7"/>
      <c r="V23" s="7"/>
      <c r="W23" s="3"/>
      <c r="X23" s="3"/>
      <c r="Y23" s="3"/>
    </row>
    <row r="24" spans="1:25" x14ac:dyDescent="0.2">
      <c r="A24" s="2" t="s">
        <v>0</v>
      </c>
      <c r="B24" s="2" t="s">
        <v>1</v>
      </c>
      <c r="C24" s="2" t="s">
        <v>2</v>
      </c>
      <c r="D24" s="2" t="s">
        <v>3</v>
      </c>
      <c r="E24" s="2" t="s">
        <v>4</v>
      </c>
      <c r="F24" s="10">
        <v>1</v>
      </c>
      <c r="G24" s="10">
        <v>2</v>
      </c>
      <c r="H24" s="10">
        <v>3</v>
      </c>
      <c r="I24" s="10">
        <v>4</v>
      </c>
      <c r="J24" s="10">
        <v>5</v>
      </c>
      <c r="K24" s="10">
        <v>6</v>
      </c>
      <c r="L24" s="10">
        <v>7</v>
      </c>
      <c r="M24" s="10">
        <v>8</v>
      </c>
      <c r="N24" s="10">
        <v>9</v>
      </c>
      <c r="O24" s="10">
        <v>10</v>
      </c>
      <c r="P24" s="10">
        <v>11</v>
      </c>
      <c r="Q24" s="10">
        <v>12</v>
      </c>
      <c r="R24" s="29" t="s">
        <v>5</v>
      </c>
      <c r="S24" s="10" t="s">
        <v>6</v>
      </c>
      <c r="T24" s="30" t="s">
        <v>10</v>
      </c>
      <c r="U24" s="30" t="s">
        <v>9</v>
      </c>
      <c r="V24" s="30"/>
      <c r="W24" s="3"/>
      <c r="X24" s="3"/>
      <c r="Y24" s="3"/>
    </row>
    <row r="25" spans="1:25" x14ac:dyDescent="0.2">
      <c r="A25" s="4">
        <v>27</v>
      </c>
      <c r="B25" s="4" t="s">
        <v>45</v>
      </c>
      <c r="C25" s="3" t="s">
        <v>42</v>
      </c>
      <c r="D25" s="3"/>
      <c r="E25" s="4" t="s">
        <v>44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5</v>
      </c>
      <c r="L25" s="19">
        <v>0</v>
      </c>
      <c r="M25" s="19">
        <v>0</v>
      </c>
      <c r="N25" s="19">
        <v>0</v>
      </c>
      <c r="O25" s="19">
        <v>3</v>
      </c>
      <c r="P25" s="19"/>
      <c r="Q25" s="19"/>
      <c r="R25" s="21">
        <f>SUM(F25:Q25)</f>
        <v>8</v>
      </c>
      <c r="S25" s="10"/>
      <c r="T25" s="29"/>
      <c r="U25" s="7"/>
      <c r="V25" s="29"/>
      <c r="W25" s="3"/>
      <c r="X25" s="3"/>
      <c r="Y25" s="3"/>
    </row>
    <row r="26" spans="1:25" x14ac:dyDescent="0.2">
      <c r="A26" s="4">
        <v>28</v>
      </c>
      <c r="B26" s="4" t="s">
        <v>46</v>
      </c>
      <c r="C26" s="3" t="s">
        <v>30</v>
      </c>
      <c r="D26" s="3"/>
      <c r="E26" s="4" t="s">
        <v>44</v>
      </c>
      <c r="F26" s="19">
        <v>0</v>
      </c>
      <c r="G26" s="19">
        <v>6</v>
      </c>
      <c r="H26" s="19">
        <v>3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12</v>
      </c>
      <c r="P26" s="19"/>
      <c r="Q26" s="19"/>
      <c r="R26" s="21">
        <f>SUM(F26:Q26)</f>
        <v>21</v>
      </c>
      <c r="S26" s="10"/>
      <c r="T26" s="29"/>
      <c r="U26" s="7"/>
      <c r="V26" s="29"/>
      <c r="W26" s="3"/>
      <c r="X26" s="3"/>
      <c r="Y26" s="3"/>
    </row>
    <row r="27" spans="1:25" x14ac:dyDescent="0.2">
      <c r="A27" s="4">
        <v>32</v>
      </c>
      <c r="B27" s="4" t="s">
        <v>52</v>
      </c>
      <c r="C27" s="3" t="s">
        <v>53</v>
      </c>
      <c r="D27" s="3"/>
      <c r="E27" s="4" t="s">
        <v>50</v>
      </c>
      <c r="F27" s="19">
        <v>0</v>
      </c>
      <c r="G27" s="19">
        <v>0</v>
      </c>
      <c r="H27" s="19">
        <v>1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20</v>
      </c>
      <c r="P27" s="19"/>
      <c r="Q27" s="19"/>
      <c r="R27" s="21">
        <f>SUM(F27:Q27)</f>
        <v>21</v>
      </c>
      <c r="S27" s="10"/>
      <c r="T27" s="29"/>
      <c r="U27" s="7"/>
      <c r="V27" s="29"/>
      <c r="W27" s="3"/>
      <c r="X27" s="3"/>
      <c r="Y27" s="3"/>
    </row>
    <row r="28" spans="1:25" x14ac:dyDescent="0.2">
      <c r="A28" s="4">
        <v>34</v>
      </c>
      <c r="B28" s="4" t="s">
        <v>55</v>
      </c>
      <c r="C28" s="3" t="s">
        <v>53</v>
      </c>
      <c r="D28" s="3"/>
      <c r="E28" s="4" t="s">
        <v>50</v>
      </c>
      <c r="F28" s="18">
        <v>1</v>
      </c>
      <c r="G28" s="18">
        <v>0</v>
      </c>
      <c r="H28" s="18">
        <v>10</v>
      </c>
      <c r="I28" s="18">
        <v>2</v>
      </c>
      <c r="J28" s="18">
        <v>1</v>
      </c>
      <c r="K28" s="18">
        <v>1</v>
      </c>
      <c r="L28" s="19">
        <v>0</v>
      </c>
      <c r="M28" s="18">
        <v>0</v>
      </c>
      <c r="N28" s="18">
        <v>0</v>
      </c>
      <c r="O28" s="18">
        <v>12</v>
      </c>
      <c r="P28" s="18"/>
      <c r="Q28" s="18"/>
      <c r="R28" s="21">
        <f>SUM(F28:Q28)</f>
        <v>27</v>
      </c>
      <c r="S28" s="10"/>
      <c r="T28" s="29"/>
      <c r="U28" s="7"/>
      <c r="V28" s="29"/>
      <c r="W28" s="3"/>
      <c r="X28" s="3"/>
      <c r="Y28" s="3"/>
    </row>
    <row r="29" spans="1:25" x14ac:dyDescent="0.2">
      <c r="A29" s="4">
        <v>5</v>
      </c>
      <c r="B29" s="4" t="s">
        <v>31</v>
      </c>
      <c r="C29" s="4" t="s">
        <v>32</v>
      </c>
      <c r="D29" s="15"/>
      <c r="E29" s="4" t="s">
        <v>23</v>
      </c>
      <c r="F29" s="18">
        <v>0</v>
      </c>
      <c r="G29" s="18">
        <v>0</v>
      </c>
      <c r="H29" s="18">
        <v>11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16</v>
      </c>
      <c r="P29" s="18"/>
      <c r="Q29" s="18"/>
      <c r="R29" s="21">
        <f>SUM(F29:Q29)</f>
        <v>28</v>
      </c>
      <c r="S29" s="10"/>
      <c r="T29" s="29"/>
      <c r="U29" s="7"/>
      <c r="V29" s="29"/>
      <c r="W29" s="3"/>
      <c r="X29" s="3"/>
      <c r="Y29" s="3"/>
    </row>
    <row r="30" spans="1:25" x14ac:dyDescent="0.2">
      <c r="A30" s="4">
        <v>31</v>
      </c>
      <c r="B30" s="4" t="s">
        <v>51</v>
      </c>
      <c r="C30" s="3" t="s">
        <v>32</v>
      </c>
      <c r="D30" s="3"/>
      <c r="E30" s="4" t="s">
        <v>50</v>
      </c>
      <c r="F30" s="19">
        <v>0</v>
      </c>
      <c r="G30" s="19">
        <v>2</v>
      </c>
      <c r="H30" s="19">
        <v>9</v>
      </c>
      <c r="I30" s="19">
        <v>2</v>
      </c>
      <c r="J30" s="19">
        <v>0</v>
      </c>
      <c r="K30" s="19">
        <v>5</v>
      </c>
      <c r="L30" s="19">
        <v>0</v>
      </c>
      <c r="M30" s="19">
        <v>0</v>
      </c>
      <c r="N30" s="19">
        <v>0</v>
      </c>
      <c r="O30" s="19">
        <v>13</v>
      </c>
      <c r="P30" s="19"/>
      <c r="Q30" s="19"/>
      <c r="R30" s="21">
        <f>SUM(F30:Q30)</f>
        <v>31</v>
      </c>
      <c r="S30" s="10"/>
      <c r="T30" s="29"/>
      <c r="U30" s="7"/>
      <c r="W30" s="29"/>
      <c r="X30" s="3"/>
      <c r="Y30" s="3"/>
    </row>
    <row r="31" spans="1:25" x14ac:dyDescent="0.2">
      <c r="A31" s="4">
        <v>37</v>
      </c>
      <c r="B31" s="4" t="s">
        <v>59</v>
      </c>
      <c r="C31" s="4" t="s">
        <v>32</v>
      </c>
      <c r="D31" s="15"/>
      <c r="E31" s="4" t="s">
        <v>57</v>
      </c>
      <c r="F31" s="18">
        <v>0</v>
      </c>
      <c r="G31" s="18">
        <v>2</v>
      </c>
      <c r="H31" s="18">
        <v>10</v>
      </c>
      <c r="I31" s="18">
        <v>3</v>
      </c>
      <c r="J31" s="18">
        <v>1</v>
      </c>
      <c r="K31" s="18">
        <v>13</v>
      </c>
      <c r="L31" s="18">
        <v>0</v>
      </c>
      <c r="M31" s="18">
        <v>0</v>
      </c>
      <c r="N31" s="18">
        <v>2</v>
      </c>
      <c r="O31" s="18">
        <v>18</v>
      </c>
      <c r="P31" s="18"/>
      <c r="Q31" s="18"/>
      <c r="R31" s="21">
        <f>SUM(F31:Q31)</f>
        <v>49</v>
      </c>
      <c r="S31" s="10"/>
      <c r="T31" s="29"/>
      <c r="U31" s="29"/>
      <c r="V31" s="40"/>
      <c r="W31" s="29"/>
      <c r="X31" s="3"/>
      <c r="Y31" s="3"/>
    </row>
    <row r="32" spans="1:25" x14ac:dyDescent="0.2">
      <c r="A32" s="4">
        <v>38</v>
      </c>
      <c r="B32" s="4" t="s">
        <v>40</v>
      </c>
      <c r="C32" s="4" t="s">
        <v>30</v>
      </c>
      <c r="D32" s="15"/>
      <c r="E32" s="4" t="s">
        <v>44</v>
      </c>
      <c r="F32" s="18">
        <v>0</v>
      </c>
      <c r="G32" s="18">
        <v>2</v>
      </c>
      <c r="H32" s="18">
        <v>10</v>
      </c>
      <c r="I32" s="18">
        <v>3</v>
      </c>
      <c r="J32" s="18">
        <v>3</v>
      </c>
      <c r="K32" s="18">
        <v>10</v>
      </c>
      <c r="L32" s="18">
        <v>2</v>
      </c>
      <c r="M32" s="18">
        <v>2</v>
      </c>
      <c r="N32" s="18">
        <v>2</v>
      </c>
      <c r="O32" s="18">
        <v>16</v>
      </c>
      <c r="P32" s="18"/>
      <c r="Q32" s="18"/>
      <c r="R32" s="21">
        <f>SUM(F32:Q32)</f>
        <v>50</v>
      </c>
      <c r="S32" s="10"/>
      <c r="T32" s="29"/>
      <c r="U32" s="29"/>
      <c r="V32" s="29"/>
      <c r="W32" s="3"/>
      <c r="X32" s="3"/>
      <c r="Y32" s="3"/>
    </row>
    <row r="33" spans="1:25" x14ac:dyDescent="0.2">
      <c r="A33" s="4">
        <v>33</v>
      </c>
      <c r="B33" s="4" t="s">
        <v>54</v>
      </c>
      <c r="C33" s="4" t="s">
        <v>53</v>
      </c>
      <c r="D33" s="15"/>
      <c r="E33" s="4" t="s">
        <v>50</v>
      </c>
      <c r="F33" s="18">
        <v>3</v>
      </c>
      <c r="G33" s="18">
        <v>13</v>
      </c>
      <c r="H33" s="18">
        <v>14</v>
      </c>
      <c r="I33" s="18">
        <v>1</v>
      </c>
      <c r="J33" s="18">
        <v>2</v>
      </c>
      <c r="K33" s="18">
        <v>3</v>
      </c>
      <c r="L33" s="18">
        <v>0</v>
      </c>
      <c r="M33" s="18">
        <v>0</v>
      </c>
      <c r="N33" s="18">
        <v>3</v>
      </c>
      <c r="O33" s="18">
        <v>18</v>
      </c>
      <c r="P33" s="18"/>
      <c r="Q33" s="18"/>
      <c r="R33" s="21">
        <f>SUM(F33:Q33)</f>
        <v>57</v>
      </c>
      <c r="S33" s="10"/>
      <c r="T33" s="7"/>
      <c r="U33" s="29" t="s">
        <v>15</v>
      </c>
      <c r="V33" s="29"/>
      <c r="W33" s="3"/>
      <c r="X33" s="3"/>
      <c r="Y33" s="3"/>
    </row>
    <row r="34" spans="1:25" x14ac:dyDescent="0.2">
      <c r="A34" s="4">
        <v>35</v>
      </c>
      <c r="B34" s="4" t="s">
        <v>56</v>
      </c>
      <c r="C34" s="4" t="s">
        <v>34</v>
      </c>
      <c r="D34" s="15"/>
      <c r="E34" s="4" t="s">
        <v>57</v>
      </c>
      <c r="F34" s="18">
        <v>1</v>
      </c>
      <c r="G34" s="18">
        <v>12</v>
      </c>
      <c r="H34" s="18">
        <v>16</v>
      </c>
      <c r="I34" s="18">
        <v>0</v>
      </c>
      <c r="J34" s="18">
        <v>3</v>
      </c>
      <c r="K34" s="18">
        <v>0</v>
      </c>
      <c r="L34" s="18">
        <v>0</v>
      </c>
      <c r="M34" s="18">
        <v>0</v>
      </c>
      <c r="N34" s="18">
        <v>11</v>
      </c>
      <c r="O34" s="18">
        <v>20</v>
      </c>
      <c r="P34" s="18"/>
      <c r="Q34" s="18"/>
      <c r="R34" s="21">
        <f>SUM(F34:Q34)</f>
        <v>63</v>
      </c>
      <c r="S34" s="10"/>
      <c r="T34" s="7"/>
      <c r="U34" s="29"/>
      <c r="V34" s="7"/>
      <c r="W34" s="3"/>
      <c r="X34" s="3"/>
      <c r="Y34" s="3"/>
    </row>
    <row r="35" spans="1:25" x14ac:dyDescent="0.2">
      <c r="A35" s="4">
        <v>60</v>
      </c>
      <c r="B35" s="4" t="s">
        <v>81</v>
      </c>
      <c r="C35" s="4" t="s">
        <v>34</v>
      </c>
      <c r="D35" s="15"/>
      <c r="E35" s="4" t="s">
        <v>57</v>
      </c>
      <c r="F35" s="18">
        <v>1</v>
      </c>
      <c r="G35" s="18">
        <v>12</v>
      </c>
      <c r="H35" s="18">
        <v>20</v>
      </c>
      <c r="I35" s="18">
        <v>10</v>
      </c>
      <c r="J35" s="18">
        <v>4</v>
      </c>
      <c r="K35" s="18">
        <v>3</v>
      </c>
      <c r="L35" s="18">
        <v>2</v>
      </c>
      <c r="M35" s="18">
        <v>2</v>
      </c>
      <c r="N35" s="18">
        <v>2</v>
      </c>
      <c r="O35" s="18">
        <v>20</v>
      </c>
      <c r="P35" s="18"/>
      <c r="Q35" s="18"/>
      <c r="R35" s="21">
        <f>SUM(F35:Q35)</f>
        <v>76</v>
      </c>
      <c r="S35" s="10"/>
      <c r="T35" s="7"/>
      <c r="U35" s="29"/>
      <c r="V35" s="7"/>
      <c r="W35" s="3"/>
      <c r="X35" s="3"/>
      <c r="Y35" s="3"/>
    </row>
    <row r="36" spans="1:25" x14ac:dyDescent="0.2">
      <c r="A36" s="4">
        <v>29</v>
      </c>
      <c r="B36" s="4" t="s">
        <v>47</v>
      </c>
      <c r="C36" s="3" t="s">
        <v>32</v>
      </c>
      <c r="D36" s="3"/>
      <c r="E36" s="4" t="s">
        <v>48</v>
      </c>
      <c r="F36" s="19">
        <v>0</v>
      </c>
      <c r="G36" s="19">
        <v>9</v>
      </c>
      <c r="H36" s="19">
        <v>11</v>
      </c>
      <c r="I36" s="3">
        <v>3</v>
      </c>
      <c r="J36" s="19">
        <v>4</v>
      </c>
      <c r="K36" s="19">
        <v>18</v>
      </c>
      <c r="L36" s="19">
        <v>10</v>
      </c>
      <c r="M36" s="19">
        <v>0</v>
      </c>
      <c r="N36" s="19">
        <v>3</v>
      </c>
      <c r="O36" s="19">
        <v>18</v>
      </c>
      <c r="P36" s="19"/>
      <c r="Q36" s="19"/>
      <c r="R36" s="21">
        <f>SUM(F36:Q36)</f>
        <v>76</v>
      </c>
      <c r="S36" s="10"/>
      <c r="T36" s="7"/>
      <c r="U36" s="29"/>
      <c r="V36" s="7"/>
      <c r="W36" s="3"/>
      <c r="X36" s="3"/>
      <c r="Y36" s="3"/>
    </row>
    <row r="37" spans="1:25" x14ac:dyDescent="0.2">
      <c r="A37" s="4">
        <v>36</v>
      </c>
      <c r="B37" s="4" t="s">
        <v>58</v>
      </c>
      <c r="C37" s="4" t="s">
        <v>53</v>
      </c>
      <c r="D37" s="15"/>
      <c r="E37" s="4" t="s">
        <v>57</v>
      </c>
      <c r="F37" s="18">
        <v>1</v>
      </c>
      <c r="G37" s="18">
        <v>6</v>
      </c>
      <c r="H37" s="18">
        <v>16</v>
      </c>
      <c r="I37" s="18">
        <v>6</v>
      </c>
      <c r="J37" s="18">
        <v>6</v>
      </c>
      <c r="K37" s="18">
        <v>18</v>
      </c>
      <c r="L37" s="18">
        <v>5</v>
      </c>
      <c r="M37" s="18">
        <v>5</v>
      </c>
      <c r="N37" s="18">
        <v>9</v>
      </c>
      <c r="O37" s="18">
        <v>20</v>
      </c>
      <c r="P37" s="18"/>
      <c r="Q37" s="18"/>
      <c r="R37" s="21">
        <f>SUM(F37:Q37)</f>
        <v>92</v>
      </c>
      <c r="S37" s="10"/>
      <c r="T37" s="7"/>
      <c r="U37" s="29"/>
      <c r="V37" s="7"/>
      <c r="W37" s="3"/>
      <c r="X37" s="3"/>
      <c r="Y37" s="3"/>
    </row>
    <row r="38" spans="1:25" x14ac:dyDescent="0.2">
      <c r="A38" s="4">
        <v>26</v>
      </c>
      <c r="B38" s="4" t="s">
        <v>43</v>
      </c>
      <c r="C38" s="3" t="s">
        <v>32</v>
      </c>
      <c r="D38" s="3"/>
      <c r="E38" s="4" t="s">
        <v>44</v>
      </c>
      <c r="F38" s="19" t="s">
        <v>118</v>
      </c>
      <c r="G38" s="19" t="s">
        <v>118</v>
      </c>
      <c r="H38" s="19" t="s">
        <v>118</v>
      </c>
      <c r="I38" s="3" t="s">
        <v>118</v>
      </c>
      <c r="J38" s="19" t="s">
        <v>118</v>
      </c>
      <c r="K38" s="19" t="s">
        <v>118</v>
      </c>
      <c r="L38" s="19" t="s">
        <v>118</v>
      </c>
      <c r="M38" s="19" t="s">
        <v>118</v>
      </c>
      <c r="N38" s="19" t="s">
        <v>118</v>
      </c>
      <c r="O38" s="19" t="s">
        <v>118</v>
      </c>
      <c r="P38" s="19"/>
      <c r="Q38" s="19"/>
      <c r="R38" s="21"/>
      <c r="S38" s="10"/>
      <c r="T38" s="7"/>
      <c r="U38" s="29"/>
      <c r="V38" s="7"/>
      <c r="W38" s="3"/>
      <c r="X38" s="3"/>
      <c r="Y38" s="3"/>
    </row>
    <row r="39" spans="1:25" x14ac:dyDescent="0.2">
      <c r="A39" s="4">
        <v>30</v>
      </c>
      <c r="B39" s="4" t="s">
        <v>49</v>
      </c>
      <c r="C39" s="3" t="s">
        <v>30</v>
      </c>
      <c r="D39" s="3"/>
      <c r="E39" s="4" t="s">
        <v>50</v>
      </c>
      <c r="F39" s="19" t="s">
        <v>119</v>
      </c>
      <c r="G39" s="19" t="s">
        <v>119</v>
      </c>
      <c r="H39" s="19" t="s">
        <v>119</v>
      </c>
      <c r="I39" s="19" t="s">
        <v>119</v>
      </c>
      <c r="J39" s="19" t="s">
        <v>119</v>
      </c>
      <c r="K39" s="19" t="s">
        <v>119</v>
      </c>
      <c r="L39" s="19" t="s">
        <v>119</v>
      </c>
      <c r="M39" s="19" t="s">
        <v>119</v>
      </c>
      <c r="N39" s="19" t="s">
        <v>119</v>
      </c>
      <c r="O39" s="19" t="s">
        <v>119</v>
      </c>
      <c r="P39" s="19"/>
      <c r="Q39" s="19"/>
      <c r="R39" s="21"/>
      <c r="S39" s="10"/>
      <c r="T39" s="7"/>
      <c r="U39" s="7"/>
      <c r="V39" s="7"/>
      <c r="W39" s="3"/>
      <c r="X39" s="3"/>
      <c r="Y39" s="3"/>
    </row>
    <row r="40" spans="1:25" x14ac:dyDescent="0.2">
      <c r="A40" s="1" t="s">
        <v>18</v>
      </c>
      <c r="B40" s="4"/>
      <c r="C40" s="4"/>
      <c r="D40" s="4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7"/>
      <c r="S40" s="10"/>
      <c r="T40" s="7"/>
      <c r="U40" s="7"/>
      <c r="V40" s="7"/>
      <c r="W40" s="3"/>
      <c r="X40" s="3"/>
      <c r="Y40" s="3"/>
    </row>
    <row r="41" spans="1:25" x14ac:dyDescent="0.2">
      <c r="A41" s="2" t="s">
        <v>0</v>
      </c>
      <c r="B41" s="2" t="s">
        <v>1</v>
      </c>
      <c r="C41" s="2" t="s">
        <v>2</v>
      </c>
      <c r="D41" s="2" t="s">
        <v>3</v>
      </c>
      <c r="E41" s="2" t="s">
        <v>4</v>
      </c>
      <c r="F41" s="10">
        <v>1</v>
      </c>
      <c r="G41" s="10">
        <v>2</v>
      </c>
      <c r="H41" s="10">
        <v>3</v>
      </c>
      <c r="I41" s="10">
        <v>4</v>
      </c>
      <c r="J41" s="10">
        <v>5</v>
      </c>
      <c r="K41" s="10">
        <v>6</v>
      </c>
      <c r="L41" s="10">
        <v>7</v>
      </c>
      <c r="M41" s="10">
        <v>8</v>
      </c>
      <c r="N41" s="10">
        <v>9</v>
      </c>
      <c r="O41" s="10">
        <v>10</v>
      </c>
      <c r="P41" s="10">
        <v>11</v>
      </c>
      <c r="Q41" s="10">
        <v>12</v>
      </c>
      <c r="R41" s="29" t="s">
        <v>5</v>
      </c>
      <c r="S41" s="10" t="s">
        <v>6</v>
      </c>
      <c r="T41" s="30" t="s">
        <v>10</v>
      </c>
      <c r="U41" s="30" t="s">
        <v>9</v>
      </c>
      <c r="V41" s="30"/>
      <c r="W41" s="3"/>
      <c r="X41" s="3"/>
      <c r="Y41" s="3"/>
    </row>
    <row r="42" spans="1:25" x14ac:dyDescent="0.2">
      <c r="A42" s="4">
        <v>53</v>
      </c>
      <c r="B42" s="4" t="s">
        <v>71</v>
      </c>
      <c r="C42" s="3" t="s">
        <v>34</v>
      </c>
      <c r="D42" s="3"/>
      <c r="E42" s="4" t="s">
        <v>67</v>
      </c>
      <c r="F42" s="19">
        <v>0</v>
      </c>
      <c r="G42" s="19">
        <v>2</v>
      </c>
      <c r="H42" s="19">
        <v>1</v>
      </c>
      <c r="I42" s="19">
        <v>0</v>
      </c>
      <c r="J42" s="19">
        <v>0</v>
      </c>
      <c r="K42" s="19">
        <v>0</v>
      </c>
      <c r="L42" s="19">
        <v>0</v>
      </c>
      <c r="M42" s="19">
        <v>1</v>
      </c>
      <c r="N42" s="19">
        <v>5</v>
      </c>
      <c r="O42" s="19">
        <v>0</v>
      </c>
      <c r="P42" s="19"/>
      <c r="Q42" s="19"/>
      <c r="R42" s="21">
        <f t="shared" ref="R42:R56" si="1">SUM(F42:Q42)</f>
        <v>9</v>
      </c>
      <c r="S42" s="10"/>
      <c r="T42" s="30"/>
      <c r="U42" s="8"/>
      <c r="V42" s="30"/>
      <c r="W42" s="3"/>
      <c r="X42" s="3"/>
      <c r="Y42" s="3"/>
    </row>
    <row r="43" spans="1:25" x14ac:dyDescent="0.2">
      <c r="A43" s="4">
        <v>52</v>
      </c>
      <c r="B43" s="4" t="s">
        <v>70</v>
      </c>
      <c r="C43" s="3" t="s">
        <v>42</v>
      </c>
      <c r="D43" s="3"/>
      <c r="E43" s="4" t="s">
        <v>67</v>
      </c>
      <c r="F43" s="5">
        <v>0</v>
      </c>
      <c r="G43" s="18">
        <v>5</v>
      </c>
      <c r="H43" s="18">
        <v>3</v>
      </c>
      <c r="I43" s="18">
        <v>0</v>
      </c>
      <c r="J43" s="18">
        <v>0</v>
      </c>
      <c r="K43" s="18">
        <v>2</v>
      </c>
      <c r="L43" s="19">
        <v>0</v>
      </c>
      <c r="M43" s="18">
        <v>0</v>
      </c>
      <c r="N43" s="18">
        <v>3</v>
      </c>
      <c r="O43" s="18">
        <v>1</v>
      </c>
      <c r="P43" s="18"/>
      <c r="Q43" s="18"/>
      <c r="R43" s="21">
        <f t="shared" si="1"/>
        <v>14</v>
      </c>
      <c r="S43" s="10"/>
      <c r="T43" s="30"/>
      <c r="U43" s="8"/>
      <c r="V43" s="30"/>
      <c r="W43" s="3"/>
      <c r="X43" s="3"/>
      <c r="Y43" s="3"/>
    </row>
    <row r="44" spans="1:25" x14ac:dyDescent="0.2">
      <c r="A44" s="4">
        <v>55</v>
      </c>
      <c r="B44" s="4" t="s">
        <v>73</v>
      </c>
      <c r="C44" s="3" t="s">
        <v>74</v>
      </c>
      <c r="D44" s="3"/>
      <c r="E44" s="4" t="s">
        <v>67</v>
      </c>
      <c r="F44" s="18">
        <v>0</v>
      </c>
      <c r="G44" s="18">
        <v>5</v>
      </c>
      <c r="H44" s="18">
        <v>3</v>
      </c>
      <c r="I44" s="18">
        <v>0</v>
      </c>
      <c r="J44" s="18">
        <v>0</v>
      </c>
      <c r="K44" s="18">
        <v>0</v>
      </c>
      <c r="L44" s="19">
        <v>0</v>
      </c>
      <c r="M44" s="18">
        <v>0</v>
      </c>
      <c r="N44" s="18">
        <v>2</v>
      </c>
      <c r="O44" s="18">
        <v>5</v>
      </c>
      <c r="P44" s="18"/>
      <c r="Q44" s="18"/>
      <c r="R44" s="21">
        <f t="shared" si="1"/>
        <v>15</v>
      </c>
      <c r="S44" s="10"/>
      <c r="T44" s="29"/>
      <c r="U44" s="7"/>
      <c r="V44" s="29"/>
      <c r="W44" s="3"/>
      <c r="X44" s="3"/>
      <c r="Y44" s="3"/>
    </row>
    <row r="45" spans="1:25" x14ac:dyDescent="0.2">
      <c r="A45" s="4">
        <v>44</v>
      </c>
      <c r="B45" s="4" t="s">
        <v>62</v>
      </c>
      <c r="C45" s="4" t="s">
        <v>32</v>
      </c>
      <c r="D45" s="4"/>
      <c r="E45" s="4" t="s">
        <v>61</v>
      </c>
      <c r="F45" s="19">
        <v>0</v>
      </c>
      <c r="G45" s="19">
        <v>7</v>
      </c>
      <c r="H45" s="19">
        <v>2</v>
      </c>
      <c r="I45" s="19">
        <v>0</v>
      </c>
      <c r="J45" s="19">
        <v>1</v>
      </c>
      <c r="K45" s="19">
        <v>1</v>
      </c>
      <c r="L45" s="19">
        <v>1</v>
      </c>
      <c r="M45" s="19">
        <v>1</v>
      </c>
      <c r="N45" s="19">
        <v>4</v>
      </c>
      <c r="O45" s="19">
        <v>1</v>
      </c>
      <c r="P45" s="19"/>
      <c r="Q45" s="19"/>
      <c r="R45" s="21">
        <f t="shared" si="1"/>
        <v>18</v>
      </c>
      <c r="S45" s="10"/>
      <c r="T45" s="29"/>
      <c r="U45" s="7"/>
      <c r="V45" s="29"/>
      <c r="W45" s="3"/>
      <c r="X45" s="3"/>
      <c r="Y45" s="3"/>
    </row>
    <row r="46" spans="1:25" x14ac:dyDescent="0.2">
      <c r="A46" s="4">
        <v>50</v>
      </c>
      <c r="B46" s="4" t="s">
        <v>68</v>
      </c>
      <c r="C46" s="3" t="s">
        <v>26</v>
      </c>
      <c r="D46" s="3"/>
      <c r="E46" s="4" t="s">
        <v>67</v>
      </c>
      <c r="F46" s="18">
        <v>0</v>
      </c>
      <c r="G46" s="18">
        <v>4</v>
      </c>
      <c r="H46" s="18">
        <v>2</v>
      </c>
      <c r="I46" s="18">
        <v>0</v>
      </c>
      <c r="J46" s="18">
        <v>0</v>
      </c>
      <c r="K46" s="18">
        <v>0</v>
      </c>
      <c r="L46" s="19">
        <v>10</v>
      </c>
      <c r="M46" s="18">
        <v>0</v>
      </c>
      <c r="N46" s="18">
        <v>1</v>
      </c>
      <c r="O46" s="18">
        <v>2</v>
      </c>
      <c r="P46" s="18"/>
      <c r="Q46" s="18"/>
      <c r="R46" s="21">
        <f t="shared" si="1"/>
        <v>19</v>
      </c>
      <c r="S46" s="10"/>
      <c r="T46" s="29"/>
      <c r="U46" s="7"/>
      <c r="V46" s="29"/>
      <c r="W46" s="3"/>
      <c r="X46" s="3"/>
      <c r="Y46" s="3"/>
    </row>
    <row r="47" spans="1:25" x14ac:dyDescent="0.2">
      <c r="A47" s="4">
        <v>47</v>
      </c>
      <c r="B47" s="4" t="s">
        <v>65</v>
      </c>
      <c r="C47" s="3" t="s">
        <v>32</v>
      </c>
      <c r="D47" s="3"/>
      <c r="E47" s="4" t="s">
        <v>61</v>
      </c>
      <c r="F47" s="18">
        <v>2</v>
      </c>
      <c r="G47" s="18">
        <v>10</v>
      </c>
      <c r="H47" s="18">
        <v>2</v>
      </c>
      <c r="I47" s="18">
        <v>0</v>
      </c>
      <c r="J47" s="18">
        <v>1</v>
      </c>
      <c r="K47" s="18">
        <v>4</v>
      </c>
      <c r="L47" s="19">
        <v>0</v>
      </c>
      <c r="M47" s="18">
        <v>1</v>
      </c>
      <c r="N47" s="18">
        <v>4</v>
      </c>
      <c r="O47" s="18">
        <v>8</v>
      </c>
      <c r="P47" s="18"/>
      <c r="Q47" s="18"/>
      <c r="R47" s="21">
        <f t="shared" si="1"/>
        <v>32</v>
      </c>
      <c r="S47" s="10"/>
      <c r="T47" s="29"/>
      <c r="U47" s="7"/>
      <c r="V47" s="29"/>
      <c r="W47" s="3"/>
      <c r="X47" s="3"/>
      <c r="Y47" s="3"/>
    </row>
    <row r="48" spans="1:25" x14ac:dyDescent="0.2">
      <c r="A48" s="4">
        <v>51</v>
      </c>
      <c r="B48" s="4" t="s">
        <v>69</v>
      </c>
      <c r="C48" s="3" t="s">
        <v>53</v>
      </c>
      <c r="D48" s="3"/>
      <c r="E48" s="4" t="s">
        <v>67</v>
      </c>
      <c r="F48" s="19">
        <v>4</v>
      </c>
      <c r="G48" s="19">
        <v>7</v>
      </c>
      <c r="H48" s="19">
        <v>1</v>
      </c>
      <c r="I48" s="19">
        <v>0</v>
      </c>
      <c r="J48" s="19">
        <v>0</v>
      </c>
      <c r="K48" s="19">
        <v>6</v>
      </c>
      <c r="L48" s="19">
        <v>1</v>
      </c>
      <c r="M48" s="19">
        <v>1</v>
      </c>
      <c r="N48" s="19">
        <v>3</v>
      </c>
      <c r="O48" s="19">
        <v>10</v>
      </c>
      <c r="P48" s="19"/>
      <c r="Q48" s="19"/>
      <c r="R48" s="22">
        <f t="shared" si="1"/>
        <v>33</v>
      </c>
      <c r="S48" s="10"/>
      <c r="T48" s="29"/>
      <c r="U48" s="7"/>
      <c r="V48" s="29"/>
      <c r="W48" s="3"/>
      <c r="X48" s="3"/>
      <c r="Y48" s="3"/>
    </row>
    <row r="49" spans="1:25" x14ac:dyDescent="0.2">
      <c r="A49" s="4">
        <v>43</v>
      </c>
      <c r="B49" s="4" t="s">
        <v>60</v>
      </c>
      <c r="C49" s="3" t="s">
        <v>34</v>
      </c>
      <c r="D49" s="3"/>
      <c r="E49" s="4" t="s">
        <v>61</v>
      </c>
      <c r="F49" s="18">
        <v>7</v>
      </c>
      <c r="G49" s="18">
        <v>12</v>
      </c>
      <c r="H49" s="18">
        <v>7</v>
      </c>
      <c r="I49" s="18">
        <v>0</v>
      </c>
      <c r="J49" s="18">
        <v>8</v>
      </c>
      <c r="K49" s="18">
        <v>1</v>
      </c>
      <c r="L49" s="19">
        <v>0</v>
      </c>
      <c r="M49" s="18">
        <v>0</v>
      </c>
      <c r="N49" s="18">
        <v>9</v>
      </c>
      <c r="O49" s="18">
        <v>1</v>
      </c>
      <c r="P49" s="18"/>
      <c r="Q49" s="18"/>
      <c r="R49" s="21">
        <f t="shared" si="1"/>
        <v>45</v>
      </c>
      <c r="S49" s="10"/>
      <c r="T49" s="29"/>
      <c r="U49" s="7"/>
      <c r="V49" s="29"/>
      <c r="W49" s="3"/>
      <c r="X49" s="3"/>
      <c r="Y49" s="3"/>
    </row>
    <row r="50" spans="1:25" x14ac:dyDescent="0.2">
      <c r="A50" s="4">
        <v>45</v>
      </c>
      <c r="B50" s="4" t="s">
        <v>63</v>
      </c>
      <c r="C50" s="3" t="s">
        <v>32</v>
      </c>
      <c r="D50" s="3"/>
      <c r="E50" s="4" t="s">
        <v>61</v>
      </c>
      <c r="F50" s="18">
        <v>2</v>
      </c>
      <c r="G50" s="18">
        <v>12</v>
      </c>
      <c r="H50" s="18">
        <v>7</v>
      </c>
      <c r="I50" s="18">
        <v>0</v>
      </c>
      <c r="J50" s="18">
        <v>1</v>
      </c>
      <c r="K50" s="18">
        <v>6</v>
      </c>
      <c r="L50" s="19">
        <v>7</v>
      </c>
      <c r="M50" s="18">
        <v>3</v>
      </c>
      <c r="N50" s="18">
        <v>9</v>
      </c>
      <c r="O50" s="18">
        <v>1</v>
      </c>
      <c r="P50" s="18"/>
      <c r="Q50" s="18"/>
      <c r="R50" s="21">
        <f t="shared" si="1"/>
        <v>48</v>
      </c>
      <c r="S50" s="10"/>
      <c r="T50" s="29"/>
      <c r="U50" s="7"/>
      <c r="V50" s="7"/>
      <c r="W50" s="3"/>
      <c r="X50" s="3"/>
      <c r="Y50" s="3"/>
    </row>
    <row r="51" spans="1:25" x14ac:dyDescent="0.2">
      <c r="A51" s="4">
        <v>57</v>
      </c>
      <c r="B51" s="4" t="s">
        <v>76</v>
      </c>
      <c r="C51" s="3" t="s">
        <v>77</v>
      </c>
      <c r="D51" s="3"/>
      <c r="E51" s="4" t="s">
        <v>78</v>
      </c>
      <c r="F51" s="19">
        <v>0</v>
      </c>
      <c r="G51" s="19">
        <v>16</v>
      </c>
      <c r="H51" s="19">
        <v>1</v>
      </c>
      <c r="I51" s="19">
        <v>0</v>
      </c>
      <c r="J51" s="19">
        <v>9</v>
      </c>
      <c r="K51" s="19">
        <v>0</v>
      </c>
      <c r="L51" s="19">
        <v>7</v>
      </c>
      <c r="M51" s="19">
        <v>0</v>
      </c>
      <c r="N51" s="19">
        <v>13</v>
      </c>
      <c r="O51" s="19">
        <v>2</v>
      </c>
      <c r="P51" s="19"/>
      <c r="Q51" s="19"/>
      <c r="R51" s="21">
        <f t="shared" si="1"/>
        <v>48</v>
      </c>
      <c r="S51" s="10"/>
      <c r="T51" s="29"/>
      <c r="U51" s="7"/>
      <c r="V51" s="7"/>
      <c r="W51" s="3"/>
      <c r="X51" s="3"/>
      <c r="Y51" s="3"/>
    </row>
    <row r="52" spans="1:25" x14ac:dyDescent="0.2">
      <c r="A52" s="4">
        <v>59</v>
      </c>
      <c r="B52" s="4" t="s">
        <v>80</v>
      </c>
      <c r="C52" s="3" t="s">
        <v>34</v>
      </c>
      <c r="D52" s="3"/>
      <c r="E52" s="4" t="s">
        <v>82</v>
      </c>
      <c r="F52" s="18">
        <v>5</v>
      </c>
      <c r="G52" s="18">
        <v>15</v>
      </c>
      <c r="H52" s="18">
        <v>5</v>
      </c>
      <c r="I52" s="18">
        <v>0</v>
      </c>
      <c r="J52" s="18">
        <v>5</v>
      </c>
      <c r="K52" s="18">
        <v>1</v>
      </c>
      <c r="L52" s="19">
        <v>1</v>
      </c>
      <c r="M52" s="18">
        <v>0</v>
      </c>
      <c r="N52" s="18">
        <v>11</v>
      </c>
      <c r="O52" s="18">
        <v>6</v>
      </c>
      <c r="P52" s="18"/>
      <c r="Q52" s="18"/>
      <c r="R52" s="21">
        <f t="shared" si="1"/>
        <v>49</v>
      </c>
      <c r="S52" s="10"/>
      <c r="T52" s="29"/>
      <c r="U52" s="29"/>
      <c r="V52" s="29"/>
      <c r="W52" s="3"/>
      <c r="X52" s="3"/>
      <c r="Y52" s="3"/>
    </row>
    <row r="53" spans="1:25" x14ac:dyDescent="0.2">
      <c r="A53" s="4">
        <v>46</v>
      </c>
      <c r="B53" s="4" t="s">
        <v>64</v>
      </c>
      <c r="C53" s="3" t="s">
        <v>34</v>
      </c>
      <c r="D53" s="3"/>
      <c r="E53" s="4" t="s">
        <v>61</v>
      </c>
      <c r="F53" s="18">
        <v>6</v>
      </c>
      <c r="G53" s="18">
        <v>16</v>
      </c>
      <c r="H53" s="18">
        <v>7</v>
      </c>
      <c r="I53" s="18">
        <v>0</v>
      </c>
      <c r="J53" s="18">
        <v>11</v>
      </c>
      <c r="K53" s="18">
        <v>5</v>
      </c>
      <c r="L53" s="19">
        <v>5</v>
      </c>
      <c r="M53" s="18">
        <v>1</v>
      </c>
      <c r="N53" s="18">
        <v>5</v>
      </c>
      <c r="O53" s="18">
        <v>7</v>
      </c>
      <c r="P53" s="18"/>
      <c r="Q53" s="18"/>
      <c r="R53" s="21">
        <f t="shared" si="1"/>
        <v>63</v>
      </c>
      <c r="S53" s="10"/>
      <c r="T53" s="29"/>
      <c r="U53" s="29"/>
      <c r="V53" s="29"/>
      <c r="W53" s="3"/>
      <c r="X53" s="3"/>
      <c r="Y53" s="3"/>
    </row>
    <row r="54" spans="1:25" x14ac:dyDescent="0.2">
      <c r="A54" s="4">
        <v>58</v>
      </c>
      <c r="B54" s="4" t="s">
        <v>79</v>
      </c>
      <c r="C54" s="3" t="s">
        <v>34</v>
      </c>
      <c r="D54" s="3"/>
      <c r="E54" s="4" t="s">
        <v>78</v>
      </c>
      <c r="F54" s="5">
        <v>6</v>
      </c>
      <c r="G54" s="18">
        <v>16</v>
      </c>
      <c r="H54" s="18">
        <v>8</v>
      </c>
      <c r="I54" s="18">
        <v>0</v>
      </c>
      <c r="J54" s="18">
        <v>8</v>
      </c>
      <c r="K54" s="18">
        <v>0</v>
      </c>
      <c r="L54" s="19">
        <v>8</v>
      </c>
      <c r="M54" s="18">
        <v>6</v>
      </c>
      <c r="N54" s="18">
        <v>8</v>
      </c>
      <c r="O54" s="18">
        <v>5</v>
      </c>
      <c r="P54" s="18"/>
      <c r="Q54" s="18"/>
      <c r="R54" s="21">
        <f t="shared" si="1"/>
        <v>65</v>
      </c>
      <c r="S54" s="10"/>
      <c r="T54" s="29"/>
      <c r="U54" s="29"/>
      <c r="V54" s="29"/>
      <c r="W54" s="3"/>
      <c r="X54" s="3"/>
      <c r="Y54" s="3"/>
    </row>
    <row r="55" spans="1:25" x14ac:dyDescent="0.2">
      <c r="A55" s="4">
        <v>56</v>
      </c>
      <c r="B55" s="4" t="s">
        <v>75</v>
      </c>
      <c r="C55" s="3" t="s">
        <v>42</v>
      </c>
      <c r="D55" s="3"/>
      <c r="E55" s="4" t="s">
        <v>67</v>
      </c>
      <c r="F55" s="18">
        <v>8</v>
      </c>
      <c r="G55" s="18">
        <v>12</v>
      </c>
      <c r="H55" s="18">
        <v>1</v>
      </c>
      <c r="I55" s="18">
        <v>0</v>
      </c>
      <c r="J55" s="18">
        <v>9</v>
      </c>
      <c r="K55" s="18">
        <v>8</v>
      </c>
      <c r="L55" s="19">
        <v>0</v>
      </c>
      <c r="M55" s="18">
        <v>9</v>
      </c>
      <c r="N55" s="18">
        <v>11</v>
      </c>
      <c r="O55" s="18">
        <v>11</v>
      </c>
      <c r="P55" s="18"/>
      <c r="Q55" s="18"/>
      <c r="R55" s="21">
        <f t="shared" si="1"/>
        <v>69</v>
      </c>
      <c r="S55" s="10"/>
      <c r="T55" s="29"/>
      <c r="U55" s="29"/>
      <c r="V55" s="29"/>
      <c r="W55" s="3"/>
      <c r="X55" s="3"/>
      <c r="Y55" s="3"/>
    </row>
    <row r="56" spans="1:25" x14ac:dyDescent="0.2">
      <c r="A56" s="4">
        <v>49</v>
      </c>
      <c r="B56" s="4" t="s">
        <v>66</v>
      </c>
      <c r="C56" s="3" t="s">
        <v>42</v>
      </c>
      <c r="D56" s="3"/>
      <c r="E56" s="4" t="s">
        <v>67</v>
      </c>
      <c r="F56" s="18">
        <v>20</v>
      </c>
      <c r="G56" s="18">
        <v>20</v>
      </c>
      <c r="H56" s="18">
        <v>10</v>
      </c>
      <c r="I56" s="18">
        <v>5</v>
      </c>
      <c r="J56" s="18">
        <v>4</v>
      </c>
      <c r="K56" s="18">
        <v>4</v>
      </c>
      <c r="L56" s="19">
        <v>5</v>
      </c>
      <c r="M56" s="18">
        <v>5</v>
      </c>
      <c r="N56" s="18">
        <v>9</v>
      </c>
      <c r="O56" s="18">
        <v>11</v>
      </c>
      <c r="P56" s="18"/>
      <c r="Q56" s="18"/>
      <c r="R56" s="21">
        <f t="shared" si="1"/>
        <v>93</v>
      </c>
      <c r="S56" s="10"/>
      <c r="T56" s="29"/>
      <c r="U56" s="29"/>
      <c r="V56" s="29"/>
      <c r="W56" s="3"/>
      <c r="X56" s="3"/>
      <c r="Y56" s="3"/>
    </row>
    <row r="57" spans="1:25" x14ac:dyDescent="0.2">
      <c r="A57" s="4"/>
      <c r="B57" s="4"/>
      <c r="C57" s="3"/>
      <c r="D57" s="3"/>
      <c r="E57" s="4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1"/>
      <c r="S57" s="10"/>
      <c r="T57" s="29"/>
      <c r="U57" s="29"/>
      <c r="V57" s="29"/>
      <c r="W57" s="3"/>
      <c r="X57" s="3"/>
      <c r="Y57" s="3"/>
    </row>
    <row r="58" spans="1:25" x14ac:dyDescent="0.2">
      <c r="A58" s="4"/>
      <c r="B58" s="4"/>
      <c r="C58" s="3"/>
      <c r="D58" s="3"/>
      <c r="E58" s="4"/>
      <c r="F58" s="18"/>
      <c r="G58" s="18"/>
      <c r="H58" s="18"/>
      <c r="I58" s="18"/>
      <c r="J58" s="18"/>
      <c r="K58" s="18"/>
      <c r="L58" s="19"/>
      <c r="M58" s="18"/>
      <c r="N58" s="18"/>
      <c r="O58" s="18"/>
      <c r="P58" s="18"/>
      <c r="Q58" s="18"/>
      <c r="R58" s="26"/>
      <c r="S58" s="10"/>
      <c r="T58" s="7"/>
      <c r="U58" s="7"/>
      <c r="V58" s="7"/>
      <c r="W58" s="3"/>
      <c r="X58" s="3"/>
      <c r="Y58" s="3"/>
    </row>
    <row r="59" spans="1:25" x14ac:dyDescent="0.2">
      <c r="A59" s="1" t="s">
        <v>17</v>
      </c>
      <c r="B59" s="4"/>
      <c r="C59" s="3"/>
      <c r="D59" s="3"/>
      <c r="E59" s="4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26"/>
      <c r="S59" s="10"/>
      <c r="T59" s="7"/>
      <c r="U59" s="7"/>
      <c r="V59" s="7"/>
      <c r="W59" s="3"/>
      <c r="X59" s="3"/>
      <c r="Y59" s="3"/>
    </row>
    <row r="60" spans="1:25" x14ac:dyDescent="0.2">
      <c r="A60" s="2" t="s">
        <v>0</v>
      </c>
      <c r="B60" s="2" t="s">
        <v>1</v>
      </c>
      <c r="C60" s="2" t="s">
        <v>2</v>
      </c>
      <c r="D60" s="2" t="s">
        <v>3</v>
      </c>
      <c r="E60" s="2" t="s">
        <v>4</v>
      </c>
      <c r="F60" s="10">
        <v>1</v>
      </c>
      <c r="G60" s="10">
        <v>2</v>
      </c>
      <c r="H60" s="10">
        <v>3</v>
      </c>
      <c r="I60" s="10">
        <v>4</v>
      </c>
      <c r="J60" s="10">
        <v>5</v>
      </c>
      <c r="K60" s="10">
        <v>6</v>
      </c>
      <c r="L60" s="10">
        <v>7</v>
      </c>
      <c r="M60" s="10">
        <v>8</v>
      </c>
      <c r="N60" s="10">
        <v>9</v>
      </c>
      <c r="O60" s="10">
        <v>10</v>
      </c>
      <c r="P60" s="10">
        <v>11</v>
      </c>
      <c r="Q60" s="10">
        <v>12</v>
      </c>
      <c r="R60" s="29" t="s">
        <v>5</v>
      </c>
      <c r="S60" s="10" t="s">
        <v>6</v>
      </c>
      <c r="T60" s="30" t="s">
        <v>10</v>
      </c>
      <c r="U60" s="30" t="s">
        <v>9</v>
      </c>
      <c r="V60" s="30"/>
      <c r="W60" s="3"/>
      <c r="X60" s="3"/>
      <c r="Y60" s="3"/>
    </row>
    <row r="61" spans="1:25" x14ac:dyDescent="0.2">
      <c r="A61" s="4">
        <v>81</v>
      </c>
      <c r="B61" s="4" t="s">
        <v>83</v>
      </c>
      <c r="C61" s="3" t="s">
        <v>74</v>
      </c>
      <c r="D61" s="3"/>
      <c r="E61" s="4" t="s">
        <v>61</v>
      </c>
      <c r="F61" s="18">
        <v>0</v>
      </c>
      <c r="G61" s="18">
        <v>0</v>
      </c>
      <c r="H61" s="18">
        <v>2</v>
      </c>
      <c r="I61" s="18">
        <v>0</v>
      </c>
      <c r="J61" s="18">
        <v>0</v>
      </c>
      <c r="K61" s="18">
        <v>0</v>
      </c>
      <c r="L61" s="19">
        <v>3</v>
      </c>
      <c r="M61" s="18">
        <v>0</v>
      </c>
      <c r="N61" s="18">
        <v>0</v>
      </c>
      <c r="O61" s="18">
        <v>7</v>
      </c>
      <c r="P61" s="18"/>
      <c r="Q61" s="18"/>
      <c r="R61" s="21">
        <f t="shared" ref="R61:R67" si="2">SUM(F61:Q61)</f>
        <v>12</v>
      </c>
      <c r="S61" s="10"/>
      <c r="T61" s="7"/>
      <c r="U61" s="7"/>
      <c r="V61" s="7"/>
      <c r="W61" s="3"/>
      <c r="X61" s="3"/>
      <c r="Y61" s="3"/>
    </row>
    <row r="62" spans="1:25" x14ac:dyDescent="0.2">
      <c r="A62" s="4">
        <v>84</v>
      </c>
      <c r="B62" s="4" t="s">
        <v>86</v>
      </c>
      <c r="C62" s="3" t="s">
        <v>32</v>
      </c>
      <c r="D62" s="3"/>
      <c r="E62" s="4" t="s">
        <v>61</v>
      </c>
      <c r="F62" s="18">
        <v>0</v>
      </c>
      <c r="G62" s="18">
        <v>8</v>
      </c>
      <c r="H62" s="18">
        <v>14</v>
      </c>
      <c r="I62" s="18">
        <v>6</v>
      </c>
      <c r="J62" s="18">
        <v>0</v>
      </c>
      <c r="K62" s="18">
        <v>1</v>
      </c>
      <c r="L62" s="19">
        <v>4</v>
      </c>
      <c r="M62" s="18">
        <v>0</v>
      </c>
      <c r="N62" s="18">
        <v>4</v>
      </c>
      <c r="O62" s="18">
        <v>16</v>
      </c>
      <c r="P62" s="18"/>
      <c r="Q62" s="18"/>
      <c r="R62" s="21">
        <f t="shared" si="2"/>
        <v>53</v>
      </c>
      <c r="S62" s="10"/>
      <c r="T62" s="7"/>
      <c r="U62" s="7"/>
      <c r="V62" s="7"/>
      <c r="W62" s="3"/>
      <c r="X62" s="3"/>
      <c r="Y62" s="3"/>
    </row>
    <row r="63" spans="1:25" s="13" customFormat="1" x14ac:dyDescent="0.2">
      <c r="A63" s="4">
        <v>82</v>
      </c>
      <c r="B63" s="4" t="s">
        <v>84</v>
      </c>
      <c r="C63" s="3" t="s">
        <v>34</v>
      </c>
      <c r="D63" s="3"/>
      <c r="E63" s="4" t="s">
        <v>61</v>
      </c>
      <c r="F63" s="18">
        <v>1</v>
      </c>
      <c r="G63" s="18">
        <v>8</v>
      </c>
      <c r="H63" s="18">
        <v>12</v>
      </c>
      <c r="I63" s="18">
        <v>1</v>
      </c>
      <c r="J63" s="18">
        <v>0</v>
      </c>
      <c r="K63" s="18">
        <v>3</v>
      </c>
      <c r="L63" s="19">
        <v>10</v>
      </c>
      <c r="M63" s="18">
        <v>0</v>
      </c>
      <c r="N63" s="18">
        <v>0</v>
      </c>
      <c r="O63" s="18">
        <v>20</v>
      </c>
      <c r="P63" s="18"/>
      <c r="Q63" s="18"/>
      <c r="R63" s="21">
        <f t="shared" si="2"/>
        <v>55</v>
      </c>
      <c r="S63" s="10"/>
      <c r="T63" s="8"/>
      <c r="U63" s="8"/>
      <c r="V63" s="8"/>
      <c r="W63" s="12"/>
      <c r="X63" s="12"/>
      <c r="Y63" s="12"/>
    </row>
    <row r="64" spans="1:25" s="13" customFormat="1" x14ac:dyDescent="0.2">
      <c r="A64" s="4">
        <v>88</v>
      </c>
      <c r="B64" s="4" t="s">
        <v>72</v>
      </c>
      <c r="C64" s="3" t="s">
        <v>32</v>
      </c>
      <c r="D64" s="3"/>
      <c r="E64" s="4" t="s">
        <v>61</v>
      </c>
      <c r="F64" s="18">
        <v>1</v>
      </c>
      <c r="G64" s="18">
        <v>10</v>
      </c>
      <c r="H64" s="18">
        <v>13</v>
      </c>
      <c r="I64" s="18">
        <v>0</v>
      </c>
      <c r="J64" s="18">
        <v>0</v>
      </c>
      <c r="K64" s="18">
        <v>10</v>
      </c>
      <c r="L64" s="19">
        <v>10</v>
      </c>
      <c r="M64" s="18">
        <v>0</v>
      </c>
      <c r="N64" s="18">
        <v>2</v>
      </c>
      <c r="O64" s="18">
        <v>12</v>
      </c>
      <c r="P64" s="18"/>
      <c r="Q64" s="18"/>
      <c r="R64" s="21">
        <f t="shared" si="2"/>
        <v>58</v>
      </c>
      <c r="S64" s="10"/>
      <c r="T64" s="8"/>
      <c r="U64" s="8"/>
      <c r="V64" s="8"/>
      <c r="W64" s="12"/>
      <c r="X64" s="12"/>
      <c r="Y64" s="12"/>
    </row>
    <row r="65" spans="1:25" s="13" customFormat="1" x14ac:dyDescent="0.2">
      <c r="A65" s="4">
        <v>83</v>
      </c>
      <c r="B65" s="4" t="s">
        <v>85</v>
      </c>
      <c r="C65" s="3" t="s">
        <v>53</v>
      </c>
      <c r="D65" s="3"/>
      <c r="E65" s="4" t="s">
        <v>61</v>
      </c>
      <c r="F65" s="18">
        <v>1</v>
      </c>
      <c r="G65" s="18">
        <v>6</v>
      </c>
      <c r="H65" s="18">
        <v>12</v>
      </c>
      <c r="I65" s="18">
        <v>5</v>
      </c>
      <c r="J65" s="18">
        <v>0</v>
      </c>
      <c r="K65" s="18">
        <v>0</v>
      </c>
      <c r="L65" s="19">
        <v>14</v>
      </c>
      <c r="M65" s="18">
        <v>1</v>
      </c>
      <c r="N65" s="18">
        <v>8</v>
      </c>
      <c r="O65" s="18">
        <v>13</v>
      </c>
      <c r="P65" s="18"/>
      <c r="Q65" s="18"/>
      <c r="R65" s="21">
        <f t="shared" si="2"/>
        <v>60</v>
      </c>
      <c r="S65" s="10"/>
      <c r="T65" s="8"/>
      <c r="U65" s="8"/>
      <c r="V65" s="8"/>
      <c r="W65" s="12"/>
      <c r="X65" s="12"/>
      <c r="Y65" s="12"/>
    </row>
    <row r="66" spans="1:25" s="13" customFormat="1" x14ac:dyDescent="0.2">
      <c r="A66" s="4">
        <v>87</v>
      </c>
      <c r="B66" s="4" t="s">
        <v>91</v>
      </c>
      <c r="C66" s="3" t="s">
        <v>34</v>
      </c>
      <c r="D66" s="3"/>
      <c r="E66" s="4" t="s">
        <v>82</v>
      </c>
      <c r="F66" s="18">
        <v>0</v>
      </c>
      <c r="G66" s="18">
        <v>5</v>
      </c>
      <c r="H66" s="18">
        <v>20</v>
      </c>
      <c r="I66" s="18">
        <v>0</v>
      </c>
      <c r="J66" s="18">
        <v>0</v>
      </c>
      <c r="K66" s="18">
        <v>20</v>
      </c>
      <c r="L66" s="19">
        <v>3</v>
      </c>
      <c r="M66" s="18">
        <v>0</v>
      </c>
      <c r="N66" s="18">
        <v>12</v>
      </c>
      <c r="O66" s="18">
        <v>18</v>
      </c>
      <c r="P66" s="18"/>
      <c r="Q66" s="18"/>
      <c r="R66" s="21">
        <f t="shared" si="2"/>
        <v>78</v>
      </c>
      <c r="S66" s="10"/>
      <c r="T66" s="8"/>
      <c r="U66" s="8"/>
      <c r="V66" s="8"/>
      <c r="W66" s="12"/>
      <c r="X66" s="12"/>
      <c r="Y66" s="12"/>
    </row>
    <row r="67" spans="1:25" s="13" customFormat="1" x14ac:dyDescent="0.2">
      <c r="A67" s="4">
        <v>86</v>
      </c>
      <c r="B67" s="4" t="s">
        <v>89</v>
      </c>
      <c r="C67" s="3" t="s">
        <v>90</v>
      </c>
      <c r="D67" s="3"/>
      <c r="E67" s="4" t="s">
        <v>82</v>
      </c>
      <c r="F67" s="18">
        <v>1</v>
      </c>
      <c r="G67" s="18">
        <v>7</v>
      </c>
      <c r="H67" s="18">
        <v>16</v>
      </c>
      <c r="I67" s="18">
        <v>20</v>
      </c>
      <c r="J67" s="18">
        <v>3</v>
      </c>
      <c r="K67" s="18">
        <v>8</v>
      </c>
      <c r="L67" s="19">
        <v>11</v>
      </c>
      <c r="M67" s="18">
        <v>1</v>
      </c>
      <c r="N67" s="18">
        <v>4</v>
      </c>
      <c r="O67" s="18">
        <v>16</v>
      </c>
      <c r="P67" s="18"/>
      <c r="Q67" s="18"/>
      <c r="R67" s="21">
        <f t="shared" si="2"/>
        <v>87</v>
      </c>
      <c r="S67" s="10"/>
      <c r="T67" s="8"/>
      <c r="U67" s="8"/>
      <c r="V67" s="8"/>
      <c r="W67" s="12"/>
      <c r="X67" s="12"/>
      <c r="Y67" s="12"/>
    </row>
    <row r="68" spans="1:25" s="13" customFormat="1" x14ac:dyDescent="0.2">
      <c r="A68" s="4"/>
      <c r="B68" s="4"/>
      <c r="C68" s="3"/>
      <c r="D68" s="3"/>
      <c r="E68" s="4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8"/>
      <c r="Q68" s="18"/>
      <c r="R68" s="21"/>
      <c r="S68" s="10"/>
      <c r="T68" s="8"/>
      <c r="U68" s="8"/>
      <c r="V68" s="8"/>
      <c r="W68" s="12"/>
      <c r="X68" s="12"/>
      <c r="Y68" s="12"/>
    </row>
    <row r="69" spans="1:25" s="13" customFormat="1" x14ac:dyDescent="0.2">
      <c r="A69" s="1" t="s">
        <v>12</v>
      </c>
      <c r="B69" s="4"/>
      <c r="C69" s="4"/>
      <c r="D69" s="4"/>
      <c r="E69" s="4"/>
      <c r="F69" s="3"/>
      <c r="G69" s="3" t="s">
        <v>15</v>
      </c>
      <c r="H69" s="3"/>
      <c r="I69" s="3"/>
      <c r="J69" s="3" t="s">
        <v>15</v>
      </c>
      <c r="K69" s="3"/>
      <c r="L69" s="3"/>
      <c r="M69" s="3"/>
      <c r="N69" s="3"/>
      <c r="O69" s="3"/>
      <c r="P69" s="3"/>
      <c r="Q69" s="3"/>
      <c r="R69" s="14"/>
      <c r="S69" s="10"/>
      <c r="T69" s="7"/>
      <c r="U69" s="7"/>
      <c r="V69" s="7"/>
      <c r="W69" s="12"/>
      <c r="X69" s="12"/>
      <c r="Y69" s="12"/>
    </row>
    <row r="70" spans="1:25" s="13" customFormat="1" x14ac:dyDescent="0.2">
      <c r="A70" s="2" t="s">
        <v>0</v>
      </c>
      <c r="B70" s="2" t="s">
        <v>1</v>
      </c>
      <c r="C70" s="2" t="s">
        <v>2</v>
      </c>
      <c r="D70" s="2" t="s">
        <v>3</v>
      </c>
      <c r="E70" s="2" t="s">
        <v>4</v>
      </c>
      <c r="F70" s="10">
        <v>1</v>
      </c>
      <c r="G70" s="10">
        <v>2</v>
      </c>
      <c r="H70" s="10">
        <v>3</v>
      </c>
      <c r="I70" s="10">
        <v>4</v>
      </c>
      <c r="J70" s="10">
        <v>5</v>
      </c>
      <c r="K70" s="10">
        <v>6</v>
      </c>
      <c r="L70" s="10">
        <v>7</v>
      </c>
      <c r="M70" s="10">
        <v>8</v>
      </c>
      <c r="N70" s="10">
        <v>9</v>
      </c>
      <c r="O70" s="10">
        <v>10</v>
      </c>
      <c r="P70" s="10">
        <v>11</v>
      </c>
      <c r="Q70" s="10">
        <v>12</v>
      </c>
      <c r="R70" s="29" t="s">
        <v>5</v>
      </c>
      <c r="S70" s="10" t="s">
        <v>6</v>
      </c>
      <c r="T70" s="30" t="s">
        <v>10</v>
      </c>
      <c r="U70" s="30" t="s">
        <v>9</v>
      </c>
      <c r="V70" s="30"/>
      <c r="W70" s="12"/>
      <c r="X70" s="12"/>
      <c r="Y70" s="12"/>
    </row>
    <row r="71" spans="1:25" s="13" customFormat="1" x14ac:dyDescent="0.2">
      <c r="A71" s="4">
        <v>103</v>
      </c>
      <c r="B71" s="4" t="s">
        <v>96</v>
      </c>
      <c r="C71" s="4" t="s">
        <v>34</v>
      </c>
      <c r="D71" s="4"/>
      <c r="E71" s="4" t="s">
        <v>61</v>
      </c>
      <c r="F71" s="15">
        <v>0</v>
      </c>
      <c r="G71" s="15">
        <v>4</v>
      </c>
      <c r="H71" s="15">
        <v>1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/>
      <c r="Q71" s="15"/>
      <c r="R71" s="21">
        <f t="shared" ref="R71:R83" si="3">SUM(F71:Q71)</f>
        <v>5</v>
      </c>
      <c r="S71" s="10"/>
      <c r="T71" s="30"/>
      <c r="U71" s="30"/>
      <c r="W71" s="41" t="s">
        <v>15</v>
      </c>
      <c r="X71" s="12"/>
      <c r="Y71" s="12"/>
    </row>
    <row r="72" spans="1:25" s="13" customFormat="1" x14ac:dyDescent="0.2">
      <c r="A72" s="4">
        <v>106</v>
      </c>
      <c r="B72" s="4" t="s">
        <v>100</v>
      </c>
      <c r="C72" s="3" t="s">
        <v>88</v>
      </c>
      <c r="D72" s="3"/>
      <c r="E72" s="4" t="s">
        <v>99</v>
      </c>
      <c r="F72" s="18">
        <v>0</v>
      </c>
      <c r="G72" s="18">
        <v>6</v>
      </c>
      <c r="H72" s="18">
        <v>0</v>
      </c>
      <c r="I72" s="18">
        <v>0</v>
      </c>
      <c r="J72" s="18">
        <v>0</v>
      </c>
      <c r="K72" s="18">
        <v>0</v>
      </c>
      <c r="L72" s="19">
        <v>0</v>
      </c>
      <c r="M72" s="18">
        <v>0</v>
      </c>
      <c r="N72" s="18">
        <v>4</v>
      </c>
      <c r="O72" s="18">
        <v>0</v>
      </c>
      <c r="P72" s="18"/>
      <c r="Q72" s="18"/>
      <c r="R72" s="21">
        <f t="shared" si="3"/>
        <v>10</v>
      </c>
      <c r="S72" s="10"/>
      <c r="T72" s="7"/>
      <c r="U72" s="7"/>
      <c r="W72" s="7"/>
      <c r="X72" s="12"/>
      <c r="Y72" s="12"/>
    </row>
    <row r="73" spans="1:25" s="13" customFormat="1" x14ac:dyDescent="0.2">
      <c r="A73" s="4">
        <v>113</v>
      </c>
      <c r="B73" s="4" t="s">
        <v>87</v>
      </c>
      <c r="C73" s="4" t="s">
        <v>88</v>
      </c>
      <c r="D73" s="4"/>
      <c r="E73" s="4" t="s">
        <v>99</v>
      </c>
      <c r="F73" s="15">
        <v>0</v>
      </c>
      <c r="G73" s="15">
        <v>4</v>
      </c>
      <c r="H73" s="15">
        <v>0</v>
      </c>
      <c r="I73" s="15">
        <v>1</v>
      </c>
      <c r="J73" s="15">
        <v>0</v>
      </c>
      <c r="K73" s="15">
        <v>0</v>
      </c>
      <c r="L73" s="15">
        <v>0</v>
      </c>
      <c r="M73" s="15">
        <v>0</v>
      </c>
      <c r="N73" s="15">
        <v>7</v>
      </c>
      <c r="O73" s="15">
        <v>2</v>
      </c>
      <c r="P73" s="15"/>
      <c r="Q73" s="15"/>
      <c r="R73" s="21">
        <f t="shared" si="3"/>
        <v>14</v>
      </c>
      <c r="S73" s="10"/>
      <c r="T73" s="7"/>
      <c r="U73" s="7"/>
      <c r="W73" s="7"/>
      <c r="X73" s="12"/>
      <c r="Y73" s="12"/>
    </row>
    <row r="74" spans="1:25" s="13" customFormat="1" x14ac:dyDescent="0.2">
      <c r="A74" s="4">
        <v>104</v>
      </c>
      <c r="B74" s="4" t="s">
        <v>97</v>
      </c>
      <c r="C74" s="4" t="s">
        <v>42</v>
      </c>
      <c r="D74" s="4"/>
      <c r="E74" s="17" t="s">
        <v>61</v>
      </c>
      <c r="F74" s="19">
        <v>0</v>
      </c>
      <c r="G74" s="19">
        <v>9</v>
      </c>
      <c r="H74" s="19">
        <v>3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3</v>
      </c>
      <c r="P74" s="19"/>
      <c r="Q74" s="19"/>
      <c r="R74" s="21">
        <f t="shared" si="3"/>
        <v>15</v>
      </c>
      <c r="S74" s="10"/>
      <c r="T74" s="7"/>
      <c r="U74" s="7"/>
      <c r="W74" s="7"/>
      <c r="X74" s="12"/>
      <c r="Y74" s="12"/>
    </row>
    <row r="75" spans="1:25" s="13" customFormat="1" x14ac:dyDescent="0.2">
      <c r="A75" s="4">
        <v>101</v>
      </c>
      <c r="B75" s="4" t="s">
        <v>94</v>
      </c>
      <c r="C75" s="4" t="s">
        <v>42</v>
      </c>
      <c r="D75" s="4"/>
      <c r="E75" s="4" t="s">
        <v>93</v>
      </c>
      <c r="F75" s="15">
        <v>1</v>
      </c>
      <c r="G75" s="15">
        <v>6</v>
      </c>
      <c r="H75" s="15">
        <v>4</v>
      </c>
      <c r="I75" s="15">
        <v>0</v>
      </c>
      <c r="J75" s="15">
        <v>4</v>
      </c>
      <c r="K75" s="15">
        <v>0</v>
      </c>
      <c r="L75" s="15">
        <v>0</v>
      </c>
      <c r="M75" s="15">
        <v>0</v>
      </c>
      <c r="N75" s="15">
        <v>1</v>
      </c>
      <c r="O75" s="15">
        <v>1</v>
      </c>
      <c r="P75" s="15"/>
      <c r="Q75" s="15"/>
      <c r="R75" s="21">
        <f t="shared" si="3"/>
        <v>17</v>
      </c>
      <c r="S75" s="10"/>
      <c r="T75" s="7"/>
      <c r="U75" s="7"/>
      <c r="V75" s="32"/>
      <c r="W75" s="7"/>
      <c r="X75" s="12"/>
      <c r="Y75" s="12"/>
    </row>
    <row r="76" spans="1:25" s="13" customFormat="1" x14ac:dyDescent="0.2">
      <c r="A76" s="4">
        <v>100</v>
      </c>
      <c r="B76" s="4" t="s">
        <v>92</v>
      </c>
      <c r="C76" s="3" t="s">
        <v>42</v>
      </c>
      <c r="D76" s="3"/>
      <c r="E76" s="4" t="s">
        <v>93</v>
      </c>
      <c r="F76" s="19">
        <v>1</v>
      </c>
      <c r="G76" s="19">
        <v>13</v>
      </c>
      <c r="H76" s="19">
        <v>1</v>
      </c>
      <c r="I76" s="18">
        <v>0</v>
      </c>
      <c r="J76" s="19">
        <v>0</v>
      </c>
      <c r="K76" s="19">
        <v>0</v>
      </c>
      <c r="L76" s="19">
        <v>0</v>
      </c>
      <c r="M76" s="19">
        <v>0</v>
      </c>
      <c r="N76" s="19">
        <v>1</v>
      </c>
      <c r="O76" s="19">
        <v>2</v>
      </c>
      <c r="P76" s="18"/>
      <c r="Q76" s="19"/>
      <c r="R76" s="21">
        <f t="shared" si="3"/>
        <v>18</v>
      </c>
      <c r="S76" s="10"/>
      <c r="T76" s="7"/>
      <c r="U76" s="7"/>
      <c r="W76" s="7"/>
      <c r="X76" s="12"/>
      <c r="Y76" s="12"/>
    </row>
    <row r="77" spans="1:25" s="13" customFormat="1" x14ac:dyDescent="0.2">
      <c r="A77" s="4">
        <v>112</v>
      </c>
      <c r="B77" s="4" t="s">
        <v>108</v>
      </c>
      <c r="C77" s="4" t="s">
        <v>34</v>
      </c>
      <c r="D77" s="4"/>
      <c r="E77" s="4" t="s">
        <v>82</v>
      </c>
      <c r="F77" s="19">
        <v>1</v>
      </c>
      <c r="G77" s="19">
        <v>2</v>
      </c>
      <c r="H77" s="19">
        <v>6</v>
      </c>
      <c r="I77" s="19">
        <v>0</v>
      </c>
      <c r="J77" s="19">
        <v>1</v>
      </c>
      <c r="K77" s="19">
        <v>0</v>
      </c>
      <c r="L77" s="19">
        <v>0</v>
      </c>
      <c r="M77" s="19">
        <v>2</v>
      </c>
      <c r="N77" s="19">
        <v>8</v>
      </c>
      <c r="O77" s="19">
        <v>6</v>
      </c>
      <c r="P77" s="19"/>
      <c r="Q77" s="19"/>
      <c r="R77" s="21">
        <f t="shared" si="3"/>
        <v>26</v>
      </c>
      <c r="S77" s="10"/>
      <c r="T77" s="7"/>
      <c r="U77" s="7"/>
      <c r="W77" s="7"/>
      <c r="X77" s="12"/>
      <c r="Y77" s="12"/>
    </row>
    <row r="78" spans="1:25" s="13" customFormat="1" x14ac:dyDescent="0.2">
      <c r="A78" s="4">
        <v>111</v>
      </c>
      <c r="B78" s="4" t="s">
        <v>107</v>
      </c>
      <c r="C78" s="3" t="s">
        <v>34</v>
      </c>
      <c r="D78" s="3"/>
      <c r="E78" s="4" t="s">
        <v>99</v>
      </c>
      <c r="F78" s="18">
        <v>0</v>
      </c>
      <c r="G78" s="18">
        <v>9</v>
      </c>
      <c r="H78" s="18">
        <v>1</v>
      </c>
      <c r="I78" s="18">
        <v>1</v>
      </c>
      <c r="J78" s="18">
        <v>3</v>
      </c>
      <c r="K78" s="18">
        <v>1</v>
      </c>
      <c r="L78" s="19">
        <v>0</v>
      </c>
      <c r="M78" s="18">
        <v>0</v>
      </c>
      <c r="N78" s="18">
        <v>12</v>
      </c>
      <c r="O78" s="18">
        <v>5</v>
      </c>
      <c r="P78" s="18"/>
      <c r="Q78" s="18"/>
      <c r="R78" s="21">
        <f t="shared" si="3"/>
        <v>32</v>
      </c>
      <c r="S78" s="10"/>
      <c r="T78" s="7"/>
      <c r="U78" s="7"/>
      <c r="W78" s="7"/>
      <c r="X78" s="12"/>
      <c r="Y78" s="12"/>
    </row>
    <row r="79" spans="1:25" s="13" customFormat="1" x14ac:dyDescent="0.2">
      <c r="A79" s="4">
        <v>109</v>
      </c>
      <c r="B79" s="4" t="s">
        <v>104</v>
      </c>
      <c r="C79" s="4" t="s">
        <v>105</v>
      </c>
      <c r="D79" s="4"/>
      <c r="E79" s="4" t="s">
        <v>99</v>
      </c>
      <c r="F79" s="15">
        <v>1</v>
      </c>
      <c r="G79" s="15">
        <v>12</v>
      </c>
      <c r="H79" s="15">
        <v>6</v>
      </c>
      <c r="I79" s="15">
        <v>5</v>
      </c>
      <c r="J79" s="15">
        <v>1</v>
      </c>
      <c r="K79" s="15">
        <v>0</v>
      </c>
      <c r="L79" s="15">
        <v>0</v>
      </c>
      <c r="M79" s="15">
        <v>5</v>
      </c>
      <c r="N79" s="15">
        <v>12</v>
      </c>
      <c r="O79" s="15">
        <v>1</v>
      </c>
      <c r="P79" s="15"/>
      <c r="Q79" s="15"/>
      <c r="R79" s="21">
        <f t="shared" si="3"/>
        <v>43</v>
      </c>
      <c r="S79" s="10"/>
      <c r="T79" s="7"/>
      <c r="U79" s="7"/>
      <c r="V79" s="32"/>
      <c r="W79" s="7"/>
      <c r="X79" s="12"/>
      <c r="Y79" s="12"/>
    </row>
    <row r="80" spans="1:25" s="13" customFormat="1" x14ac:dyDescent="0.2">
      <c r="A80" s="4">
        <v>107</v>
      </c>
      <c r="B80" s="4" t="s">
        <v>101</v>
      </c>
      <c r="C80" s="4" t="s">
        <v>102</v>
      </c>
      <c r="D80" s="4"/>
      <c r="E80" s="4" t="s">
        <v>99</v>
      </c>
      <c r="F80" s="15">
        <v>1</v>
      </c>
      <c r="G80" s="15">
        <v>12</v>
      </c>
      <c r="H80" s="15">
        <v>5</v>
      </c>
      <c r="I80" s="19">
        <v>1</v>
      </c>
      <c r="J80" s="15">
        <v>7</v>
      </c>
      <c r="K80" s="15">
        <v>0</v>
      </c>
      <c r="L80" s="15">
        <v>5</v>
      </c>
      <c r="M80" s="15">
        <v>5</v>
      </c>
      <c r="N80" s="15">
        <v>9</v>
      </c>
      <c r="O80" s="15">
        <v>3</v>
      </c>
      <c r="P80" s="15"/>
      <c r="Q80" s="15"/>
      <c r="R80" s="21">
        <f t="shared" si="3"/>
        <v>48</v>
      </c>
      <c r="S80" s="10"/>
      <c r="T80" s="7"/>
      <c r="U80" s="7"/>
      <c r="V80" s="32"/>
      <c r="W80" s="7"/>
      <c r="X80" s="12"/>
      <c r="Y80" s="12"/>
    </row>
    <row r="81" spans="1:25" s="13" customFormat="1" x14ac:dyDescent="0.2">
      <c r="A81" s="4">
        <v>105</v>
      </c>
      <c r="B81" s="4" t="s">
        <v>98</v>
      </c>
      <c r="C81" s="4" t="s">
        <v>90</v>
      </c>
      <c r="D81" s="4"/>
      <c r="E81" s="4" t="s">
        <v>99</v>
      </c>
      <c r="F81" s="15">
        <v>2</v>
      </c>
      <c r="G81" s="15" t="s">
        <v>120</v>
      </c>
      <c r="H81" s="15">
        <v>12</v>
      </c>
      <c r="I81" s="15">
        <v>0</v>
      </c>
      <c r="J81" s="15">
        <v>12</v>
      </c>
      <c r="K81" s="15">
        <v>10</v>
      </c>
      <c r="L81" s="15">
        <v>5</v>
      </c>
      <c r="M81" s="15">
        <v>11</v>
      </c>
      <c r="N81" s="15">
        <v>12</v>
      </c>
      <c r="O81" s="15">
        <v>12</v>
      </c>
      <c r="P81" s="15"/>
      <c r="Q81" s="15"/>
      <c r="R81" s="21">
        <f t="shared" si="3"/>
        <v>76</v>
      </c>
      <c r="S81" s="10"/>
      <c r="T81" s="7"/>
      <c r="U81" s="7"/>
      <c r="W81" s="7"/>
      <c r="X81" s="12"/>
      <c r="Y81" s="12"/>
    </row>
    <row r="82" spans="1:25" s="13" customFormat="1" x14ac:dyDescent="0.2">
      <c r="A82" s="4">
        <v>110</v>
      </c>
      <c r="B82" s="4" t="s">
        <v>106</v>
      </c>
      <c r="C82" s="4" t="s">
        <v>90</v>
      </c>
      <c r="D82" s="4"/>
      <c r="E82" s="4" t="s">
        <v>99</v>
      </c>
      <c r="F82" s="19">
        <v>9</v>
      </c>
      <c r="G82" s="19">
        <v>12</v>
      </c>
      <c r="H82" s="19">
        <v>7</v>
      </c>
      <c r="I82" s="19">
        <v>0</v>
      </c>
      <c r="J82" s="19">
        <v>12</v>
      </c>
      <c r="K82" s="19">
        <v>13</v>
      </c>
      <c r="L82" s="19">
        <v>4</v>
      </c>
      <c r="M82" s="19">
        <v>11</v>
      </c>
      <c r="N82" s="19">
        <v>12</v>
      </c>
      <c r="O82" s="19">
        <v>11</v>
      </c>
      <c r="P82" s="19"/>
      <c r="Q82" s="19"/>
      <c r="R82" s="21">
        <f t="shared" si="3"/>
        <v>91</v>
      </c>
      <c r="S82" s="10"/>
      <c r="T82" s="7"/>
      <c r="U82" s="29"/>
      <c r="W82" s="7"/>
      <c r="X82" s="12"/>
      <c r="Y82" s="12"/>
    </row>
    <row r="83" spans="1:25" s="13" customFormat="1" x14ac:dyDescent="0.2">
      <c r="A83" s="4">
        <v>108</v>
      </c>
      <c r="B83" s="4" t="s">
        <v>103</v>
      </c>
      <c r="C83" s="4" t="s">
        <v>90</v>
      </c>
      <c r="D83" s="4"/>
      <c r="E83" s="4" t="s">
        <v>99</v>
      </c>
      <c r="F83" s="15">
        <v>2</v>
      </c>
      <c r="G83" s="15">
        <v>14</v>
      </c>
      <c r="H83" s="15">
        <v>10</v>
      </c>
      <c r="I83" s="15">
        <v>1</v>
      </c>
      <c r="J83" s="15">
        <v>20</v>
      </c>
      <c r="K83" s="15">
        <v>14</v>
      </c>
      <c r="L83" s="15">
        <v>5</v>
      </c>
      <c r="M83" s="15">
        <v>12</v>
      </c>
      <c r="N83" s="15">
        <v>18</v>
      </c>
      <c r="O83" s="15">
        <v>14</v>
      </c>
      <c r="P83" s="15"/>
      <c r="Q83" s="15"/>
      <c r="R83" s="21">
        <f t="shared" si="3"/>
        <v>110</v>
      </c>
      <c r="S83" s="10"/>
      <c r="T83" s="7"/>
      <c r="U83" s="7"/>
      <c r="W83" s="7"/>
      <c r="X83" s="12"/>
      <c r="Y83" s="12"/>
    </row>
    <row r="84" spans="1:25" s="13" customFormat="1" x14ac:dyDescent="0.2">
      <c r="A84" s="4">
        <v>102</v>
      </c>
      <c r="B84" s="4" t="s">
        <v>95</v>
      </c>
      <c r="C84" s="4" t="s">
        <v>42</v>
      </c>
      <c r="D84" s="4"/>
      <c r="E84" s="4" t="s">
        <v>61</v>
      </c>
      <c r="F84" s="15" t="s">
        <v>119</v>
      </c>
      <c r="G84" s="15" t="s">
        <v>119</v>
      </c>
      <c r="H84" s="15" t="s">
        <v>119</v>
      </c>
      <c r="I84" s="15" t="s">
        <v>119</v>
      </c>
      <c r="J84" s="15" t="s">
        <v>119</v>
      </c>
      <c r="K84" s="15" t="s">
        <v>119</v>
      </c>
      <c r="L84" s="15" t="s">
        <v>119</v>
      </c>
      <c r="M84" s="15" t="s">
        <v>119</v>
      </c>
      <c r="N84" s="15" t="s">
        <v>119</v>
      </c>
      <c r="O84" s="15" t="s">
        <v>119</v>
      </c>
      <c r="P84" s="15"/>
      <c r="Q84" s="15"/>
      <c r="R84" s="21"/>
      <c r="S84" s="10"/>
      <c r="T84" s="7"/>
      <c r="U84" s="7"/>
      <c r="W84" s="7"/>
      <c r="X84" s="12"/>
      <c r="Y84" s="12"/>
    </row>
    <row r="85" spans="1:25" s="13" customFormat="1" x14ac:dyDescent="0.2">
      <c r="A85" s="4"/>
      <c r="B85" s="4"/>
      <c r="C85" s="3"/>
      <c r="D85" s="3"/>
      <c r="E85" s="4"/>
      <c r="F85" s="19"/>
      <c r="G85" s="19"/>
      <c r="H85" s="19"/>
      <c r="I85" s="18"/>
      <c r="J85" s="19"/>
      <c r="K85" s="19"/>
      <c r="L85" s="19"/>
      <c r="M85" s="19"/>
      <c r="N85" s="19"/>
      <c r="O85" s="19"/>
      <c r="P85" s="18"/>
      <c r="Q85" s="19"/>
      <c r="R85" s="21"/>
      <c r="S85" s="10"/>
      <c r="T85" s="7"/>
      <c r="U85" s="7"/>
      <c r="V85" s="7"/>
      <c r="W85" s="12"/>
      <c r="X85" s="12"/>
      <c r="Y85" s="12"/>
    </row>
    <row r="86" spans="1:25" x14ac:dyDescent="0.2">
      <c r="A86" s="6" t="s">
        <v>11</v>
      </c>
      <c r="B86" s="4"/>
      <c r="C86" s="3"/>
      <c r="D86" s="3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7"/>
      <c r="S86" s="10"/>
      <c r="T86" s="7"/>
      <c r="U86" s="7"/>
      <c r="V86" s="7"/>
      <c r="W86" s="3"/>
      <c r="X86" s="3"/>
      <c r="Y86" s="3"/>
    </row>
    <row r="87" spans="1:25" x14ac:dyDescent="0.2">
      <c r="A87" s="2" t="s">
        <v>0</v>
      </c>
      <c r="B87" s="2" t="s">
        <v>1</v>
      </c>
      <c r="C87" s="2" t="s">
        <v>2</v>
      </c>
      <c r="D87" s="2" t="s">
        <v>3</v>
      </c>
      <c r="E87" s="2" t="s">
        <v>4</v>
      </c>
      <c r="F87" s="10">
        <v>1</v>
      </c>
      <c r="G87" s="10">
        <v>2</v>
      </c>
      <c r="H87" s="10">
        <v>3</v>
      </c>
      <c r="I87" s="10">
        <v>4</v>
      </c>
      <c r="J87" s="10">
        <v>5</v>
      </c>
      <c r="K87" s="10">
        <v>6</v>
      </c>
      <c r="L87" s="10">
        <v>7</v>
      </c>
      <c r="M87" s="10">
        <v>8</v>
      </c>
      <c r="N87" s="10">
        <v>9</v>
      </c>
      <c r="O87" s="10">
        <v>10</v>
      </c>
      <c r="P87" s="10"/>
      <c r="Q87" s="10"/>
      <c r="R87" s="29" t="s">
        <v>5</v>
      </c>
      <c r="S87" s="10" t="s">
        <v>6</v>
      </c>
      <c r="T87" s="30" t="s">
        <v>10</v>
      </c>
      <c r="U87" s="30" t="s">
        <v>9</v>
      </c>
      <c r="V87" s="30"/>
      <c r="W87" s="3"/>
      <c r="X87" s="3"/>
      <c r="Y87" s="3"/>
    </row>
    <row r="88" spans="1:25" x14ac:dyDescent="0.2">
      <c r="A88" s="3">
        <v>202</v>
      </c>
      <c r="B88" s="4" t="s">
        <v>111</v>
      </c>
      <c r="C88" s="3" t="s">
        <v>90</v>
      </c>
      <c r="D88" s="3"/>
      <c r="E88" s="17" t="s">
        <v>110</v>
      </c>
      <c r="F88" s="20"/>
      <c r="G88" s="20"/>
      <c r="H88" s="20"/>
      <c r="I88" s="20"/>
      <c r="J88" s="20"/>
      <c r="K88" s="20"/>
      <c r="L88" s="20"/>
      <c r="M88" s="20"/>
      <c r="N88" s="16"/>
      <c r="O88" s="16"/>
      <c r="P88" s="16"/>
      <c r="Q88" s="16"/>
      <c r="R88" s="21">
        <f t="shared" ref="R88:R93" si="4">SUM(F88:Q88)</f>
        <v>0</v>
      </c>
      <c r="S88" s="10"/>
      <c r="T88" s="8"/>
      <c r="U88" s="40"/>
      <c r="V88" s="40"/>
      <c r="W88" s="3"/>
      <c r="X88" s="3"/>
      <c r="Y88" s="3"/>
    </row>
    <row r="89" spans="1:25" x14ac:dyDescent="0.2">
      <c r="A89" s="3">
        <v>201</v>
      </c>
      <c r="B89" s="4" t="s">
        <v>109</v>
      </c>
      <c r="C89" s="3" t="s">
        <v>90</v>
      </c>
      <c r="D89" s="3"/>
      <c r="E89" s="17" t="s">
        <v>110</v>
      </c>
      <c r="F89" s="20">
        <v>2</v>
      </c>
      <c r="G89" s="20">
        <v>1</v>
      </c>
      <c r="H89" s="20">
        <v>4</v>
      </c>
      <c r="I89" s="20">
        <v>3</v>
      </c>
      <c r="J89" s="20">
        <v>1</v>
      </c>
      <c r="K89" s="20">
        <v>0</v>
      </c>
      <c r="L89" s="20">
        <v>0</v>
      </c>
      <c r="M89" s="20">
        <v>0</v>
      </c>
      <c r="N89" s="16">
        <v>1</v>
      </c>
      <c r="O89" s="16">
        <v>1</v>
      </c>
      <c r="P89" s="16"/>
      <c r="Q89" s="16"/>
      <c r="R89" s="21">
        <f t="shared" si="4"/>
        <v>13</v>
      </c>
      <c r="S89" s="10"/>
      <c r="T89" s="8"/>
      <c r="U89" s="40"/>
      <c r="V89" s="40"/>
      <c r="W89" s="3"/>
      <c r="X89" s="3"/>
      <c r="Y89" s="3"/>
    </row>
    <row r="90" spans="1:25" x14ac:dyDescent="0.2">
      <c r="A90">
        <v>203</v>
      </c>
      <c r="B90" s="4" t="s">
        <v>112</v>
      </c>
      <c r="C90" s="3" t="s">
        <v>90</v>
      </c>
      <c r="E90" s="17" t="s">
        <v>110</v>
      </c>
      <c r="F90" s="3">
        <v>0</v>
      </c>
      <c r="G90" s="19">
        <v>2</v>
      </c>
      <c r="H90" s="19">
        <v>4</v>
      </c>
      <c r="I90" s="19">
        <v>6</v>
      </c>
      <c r="J90" s="19">
        <v>2</v>
      </c>
      <c r="K90" s="19">
        <v>0</v>
      </c>
      <c r="L90" s="19">
        <v>3</v>
      </c>
      <c r="M90" s="19">
        <v>0</v>
      </c>
      <c r="N90" s="19">
        <v>3</v>
      </c>
      <c r="O90" s="19">
        <v>1</v>
      </c>
      <c r="R90" s="21">
        <f t="shared" si="4"/>
        <v>21</v>
      </c>
      <c r="U90" s="40"/>
      <c r="V90" s="40"/>
      <c r="X90" s="3"/>
      <c r="Y90" s="3"/>
    </row>
    <row r="91" spans="1:25" x14ac:dyDescent="0.2">
      <c r="A91">
        <v>205</v>
      </c>
      <c r="B91" s="4" t="s">
        <v>115</v>
      </c>
      <c r="C91" s="3" t="s">
        <v>90</v>
      </c>
      <c r="E91" s="17" t="s">
        <v>114</v>
      </c>
      <c r="F91" s="27">
        <v>6</v>
      </c>
      <c r="G91" s="28">
        <v>0</v>
      </c>
      <c r="H91" s="28">
        <v>8</v>
      </c>
      <c r="I91" s="28">
        <v>10</v>
      </c>
      <c r="J91" s="28">
        <v>0</v>
      </c>
      <c r="K91" s="28">
        <v>0</v>
      </c>
      <c r="L91" s="28">
        <v>0</v>
      </c>
      <c r="M91" s="28">
        <v>0</v>
      </c>
      <c r="N91" s="28">
        <v>3</v>
      </c>
      <c r="O91" s="28">
        <v>6</v>
      </c>
      <c r="R91" s="21">
        <f t="shared" si="4"/>
        <v>33</v>
      </c>
      <c r="S91" s="10"/>
      <c r="T91" s="30"/>
      <c r="U91" s="40"/>
      <c r="V91" s="40"/>
      <c r="W91" s="3"/>
      <c r="X91" s="3"/>
      <c r="Y91" s="3"/>
    </row>
    <row r="92" spans="1:25" x14ac:dyDescent="0.2">
      <c r="A92" s="32">
        <v>204</v>
      </c>
      <c r="B92" s="4" t="s">
        <v>113</v>
      </c>
      <c r="C92" s="4" t="s">
        <v>90</v>
      </c>
      <c r="D92" s="32"/>
      <c r="E92" s="17" t="s">
        <v>114</v>
      </c>
      <c r="F92">
        <v>9</v>
      </c>
      <c r="G92" s="19">
        <v>8</v>
      </c>
      <c r="H92" s="19">
        <v>11</v>
      </c>
      <c r="I92" s="19">
        <v>3</v>
      </c>
      <c r="J92" s="19">
        <v>0</v>
      </c>
      <c r="K92" s="19">
        <v>0</v>
      </c>
      <c r="L92" s="19">
        <v>1</v>
      </c>
      <c r="M92" s="19">
        <v>5</v>
      </c>
      <c r="N92" s="19">
        <v>7</v>
      </c>
      <c r="O92" s="19">
        <v>5</v>
      </c>
      <c r="R92" s="21">
        <f t="shared" si="4"/>
        <v>49</v>
      </c>
      <c r="S92" s="24"/>
      <c r="U92" s="31"/>
      <c r="V92" s="31"/>
      <c r="W92" s="25"/>
      <c r="Y92" s="3"/>
    </row>
    <row r="93" spans="1:25" x14ac:dyDescent="0.2">
      <c r="A93" s="3">
        <v>206</v>
      </c>
      <c r="B93" s="4" t="s">
        <v>116</v>
      </c>
      <c r="C93" s="3" t="s">
        <v>90</v>
      </c>
      <c r="D93" s="3"/>
      <c r="E93" s="17" t="s">
        <v>114</v>
      </c>
      <c r="F93" s="20">
        <v>12</v>
      </c>
      <c r="G93" s="20">
        <v>12</v>
      </c>
      <c r="H93" s="20">
        <v>12</v>
      </c>
      <c r="I93" s="20">
        <v>8</v>
      </c>
      <c r="J93" s="20">
        <v>11</v>
      </c>
      <c r="K93" s="20">
        <v>6</v>
      </c>
      <c r="L93" s="20">
        <v>7</v>
      </c>
      <c r="M93" s="20">
        <v>2</v>
      </c>
      <c r="N93" s="16">
        <v>11</v>
      </c>
      <c r="O93" s="16">
        <v>9</v>
      </c>
      <c r="P93" s="16"/>
      <c r="Q93" s="16"/>
      <c r="R93" s="21">
        <f t="shared" si="4"/>
        <v>90</v>
      </c>
      <c r="S93" s="10"/>
      <c r="T93" s="7"/>
      <c r="U93" s="7"/>
      <c r="V93" s="7"/>
      <c r="W93" s="3"/>
      <c r="X93" s="3"/>
      <c r="Y93" s="3"/>
    </row>
    <row r="94" spans="1:25" ht="12" customHeight="1" x14ac:dyDescent="0.2">
      <c r="A94" s="3">
        <v>207</v>
      </c>
      <c r="B94" s="3" t="s">
        <v>117</v>
      </c>
      <c r="C94" s="3" t="s">
        <v>90</v>
      </c>
      <c r="D94" s="3"/>
      <c r="E94" s="3" t="s">
        <v>82</v>
      </c>
      <c r="F94" s="3">
        <v>2</v>
      </c>
      <c r="G94" s="3">
        <v>1</v>
      </c>
      <c r="H94" s="3">
        <v>1</v>
      </c>
      <c r="I94" s="3">
        <v>1</v>
      </c>
      <c r="J94" s="3">
        <v>2</v>
      </c>
      <c r="K94" s="3">
        <v>0</v>
      </c>
      <c r="L94" s="3">
        <v>5</v>
      </c>
      <c r="M94" s="3">
        <v>0</v>
      </c>
      <c r="N94" s="3">
        <v>5</v>
      </c>
      <c r="O94" s="3">
        <v>4</v>
      </c>
      <c r="P94" s="3"/>
      <c r="Q94" s="3"/>
      <c r="R94" s="21">
        <f t="shared" ref="R94" si="5">SUM(F94:Q94)</f>
        <v>21</v>
      </c>
      <c r="S94" s="10"/>
      <c r="T94" s="7"/>
      <c r="U94" s="7"/>
      <c r="V94" s="7"/>
      <c r="W94" s="3"/>
      <c r="X94" s="3"/>
      <c r="Y94" s="3"/>
    </row>
    <row r="95" spans="1:2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7"/>
      <c r="S95" s="10"/>
      <c r="T95" s="7"/>
      <c r="U95" s="7"/>
      <c r="V95" s="7"/>
      <c r="W95" s="3"/>
      <c r="X95" s="3"/>
      <c r="Y95" s="3"/>
    </row>
    <row r="96" spans="1:2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7"/>
      <c r="S96" s="10"/>
      <c r="T96" s="7"/>
      <c r="U96" s="7"/>
      <c r="V96" s="7"/>
      <c r="W96" s="3"/>
      <c r="X96" s="3"/>
      <c r="Y96" s="3"/>
    </row>
    <row r="97" spans="1:2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7"/>
      <c r="S97" s="10"/>
      <c r="T97" s="7"/>
      <c r="U97" s="7"/>
      <c r="V97" s="7"/>
      <c r="W97" s="3"/>
      <c r="X97" s="3"/>
      <c r="Y97" s="3"/>
    </row>
    <row r="98" spans="1:2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7"/>
      <c r="S98" s="10"/>
      <c r="T98" s="7"/>
      <c r="U98" s="7"/>
      <c r="V98" s="7"/>
      <c r="W98" s="3"/>
      <c r="X98" s="3"/>
      <c r="Y98" s="3"/>
    </row>
    <row r="99" spans="1:2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7"/>
      <c r="S99" s="10"/>
      <c r="T99" s="7"/>
      <c r="U99" s="7"/>
      <c r="V99" s="7"/>
      <c r="W99" s="3"/>
      <c r="X99" s="3"/>
      <c r="Y99" s="3"/>
    </row>
    <row r="100" spans="1:2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/>
      <c r="S100" s="10"/>
      <c r="T100" s="7"/>
      <c r="U100" s="7"/>
      <c r="V100" s="7"/>
      <c r="W100" s="3"/>
      <c r="X100" s="3"/>
      <c r="Y100" s="3"/>
    </row>
    <row r="101" spans="1:2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/>
      <c r="S101" s="10"/>
      <c r="T101" s="7"/>
      <c r="U101" s="7"/>
      <c r="V101" s="7"/>
      <c r="W101" s="3"/>
      <c r="X101" s="3"/>
      <c r="Y101" s="3"/>
    </row>
    <row r="102" spans="1:2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/>
      <c r="S102" s="10"/>
      <c r="T102" s="7"/>
      <c r="U102" s="7"/>
      <c r="V102" s="7"/>
      <c r="W102" s="3"/>
      <c r="X102" s="3"/>
      <c r="Y102" s="3"/>
    </row>
    <row r="103" spans="1:2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/>
      <c r="S103" s="10"/>
      <c r="T103" s="7"/>
      <c r="U103" s="7"/>
      <c r="V103" s="7"/>
      <c r="W103" s="3"/>
      <c r="X103" s="3"/>
      <c r="Y103" s="3"/>
    </row>
    <row r="104" spans="1:2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/>
      <c r="S104" s="10"/>
      <c r="T104" s="7"/>
      <c r="U104" s="7"/>
      <c r="V104" s="7"/>
      <c r="W104" s="3"/>
      <c r="X104" s="3"/>
      <c r="Y104" s="3"/>
    </row>
    <row r="105" spans="1:2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/>
      <c r="S105" s="10"/>
      <c r="T105" s="7"/>
      <c r="U105" s="7"/>
      <c r="V105" s="7"/>
      <c r="W105" s="3"/>
      <c r="X105" s="3"/>
      <c r="Y105" s="3"/>
    </row>
    <row r="106" spans="1: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/>
      <c r="S106" s="10"/>
      <c r="T106" s="7"/>
      <c r="U106" s="7"/>
      <c r="V106" s="7"/>
      <c r="W106" s="3"/>
      <c r="X106" s="3"/>
      <c r="Y106" s="3"/>
    </row>
    <row r="107" spans="1:2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/>
      <c r="S107" s="10"/>
      <c r="T107" s="7"/>
      <c r="U107" s="7"/>
      <c r="V107" s="7"/>
      <c r="W107" s="3"/>
      <c r="X107" s="3"/>
      <c r="Y107" s="3"/>
    </row>
    <row r="108" spans="1:2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/>
      <c r="S108" s="10"/>
      <c r="T108" s="7"/>
      <c r="U108" s="7"/>
      <c r="V108" s="7"/>
      <c r="W108" s="3"/>
      <c r="X108" s="3"/>
      <c r="Y108" s="3"/>
    </row>
    <row r="109" spans="1:2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/>
      <c r="S109" s="10"/>
      <c r="T109" s="7"/>
      <c r="U109" s="7"/>
      <c r="V109" s="7"/>
      <c r="W109" s="3"/>
      <c r="X109" s="3"/>
      <c r="Y109" s="3"/>
    </row>
    <row r="110" spans="1:2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/>
      <c r="S110" s="10"/>
      <c r="T110" s="7"/>
      <c r="U110" s="7"/>
      <c r="V110" s="7"/>
      <c r="W110" s="3"/>
      <c r="X110" s="3"/>
      <c r="Y110" s="3"/>
    </row>
    <row r="111" spans="1:2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/>
      <c r="S111" s="10"/>
      <c r="T111" s="7"/>
      <c r="U111" s="7"/>
      <c r="V111" s="7"/>
      <c r="W111" s="3"/>
      <c r="X111" s="3"/>
      <c r="Y111" s="3"/>
    </row>
    <row r="112" spans="1:2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/>
      <c r="S112" s="10"/>
      <c r="T112" s="7"/>
      <c r="U112" s="7"/>
      <c r="V112" s="7"/>
      <c r="W112" s="3"/>
      <c r="X112" s="3"/>
      <c r="Y112" s="3"/>
    </row>
    <row r="113" spans="1:2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/>
      <c r="S113" s="10"/>
      <c r="T113" s="7"/>
      <c r="U113" s="7"/>
      <c r="V113" s="7"/>
      <c r="W113" s="3"/>
      <c r="X113" s="3"/>
      <c r="Y113" s="3"/>
    </row>
    <row r="114" spans="1:2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/>
      <c r="S114" s="10"/>
      <c r="T114" s="7"/>
      <c r="U114" s="7"/>
      <c r="V114" s="7"/>
      <c r="W114" s="3"/>
      <c r="X114" s="3"/>
      <c r="Y114" s="3"/>
    </row>
    <row r="115" spans="1:2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/>
      <c r="S115" s="10"/>
      <c r="T115" s="7"/>
      <c r="U115" s="7"/>
      <c r="V115" s="7"/>
      <c r="W115" s="3"/>
      <c r="X115" s="3"/>
      <c r="Y115" s="3"/>
    </row>
    <row r="116" spans="1:2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/>
      <c r="S116" s="10"/>
      <c r="T116" s="7"/>
      <c r="U116" s="7"/>
      <c r="V116" s="7"/>
      <c r="W116" s="3"/>
      <c r="X116" s="3"/>
      <c r="Y116" s="3"/>
    </row>
    <row r="117" spans="1:2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/>
      <c r="S117" s="10"/>
      <c r="T117" s="7"/>
      <c r="U117" s="7"/>
      <c r="V117" s="7"/>
      <c r="W117" s="3"/>
      <c r="X117" s="3"/>
      <c r="Y117" s="3"/>
    </row>
    <row r="118" spans="1:2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/>
      <c r="S118" s="10"/>
      <c r="T118" s="7"/>
      <c r="U118" s="7"/>
      <c r="V118" s="7"/>
      <c r="W118" s="3"/>
      <c r="X118" s="3"/>
      <c r="Y118" s="3"/>
    </row>
    <row r="119" spans="1:2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/>
      <c r="S119" s="10"/>
      <c r="T119" s="7"/>
      <c r="U119" s="7"/>
      <c r="V119" s="7"/>
      <c r="W119" s="3"/>
      <c r="X119" s="3"/>
      <c r="Y119" s="3"/>
    </row>
    <row r="120" spans="1:2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/>
      <c r="S120" s="10"/>
      <c r="T120" s="7"/>
      <c r="U120" s="7"/>
      <c r="V120" s="7"/>
      <c r="W120" s="3"/>
      <c r="X120" s="3"/>
      <c r="Y120" s="3"/>
    </row>
    <row r="121" spans="1:2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/>
      <c r="S121" s="10"/>
      <c r="T121" s="7"/>
      <c r="U121" s="7"/>
      <c r="V121" s="7"/>
      <c r="W121" s="3"/>
      <c r="X121" s="3"/>
      <c r="Y121" s="3"/>
    </row>
    <row r="122" spans="1:2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/>
      <c r="S122" s="10"/>
      <c r="T122" s="7"/>
      <c r="U122" s="7"/>
      <c r="V122" s="7"/>
      <c r="W122" s="3"/>
      <c r="X122" s="3"/>
      <c r="Y122" s="3"/>
    </row>
    <row r="123" spans="1: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/>
      <c r="S123" s="10"/>
      <c r="T123" s="7"/>
      <c r="U123" s="7"/>
      <c r="V123" s="7"/>
      <c r="W123" s="3"/>
      <c r="X123" s="3"/>
      <c r="Y123" s="3"/>
    </row>
    <row r="124" spans="1:2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/>
      <c r="S124" s="10"/>
      <c r="T124" s="7"/>
      <c r="U124" s="7"/>
      <c r="V124" s="7"/>
      <c r="W124" s="3"/>
      <c r="X124" s="3"/>
      <c r="Y124" s="3"/>
    </row>
    <row r="125" spans="1:2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/>
      <c r="S125" s="10"/>
      <c r="T125" s="7"/>
      <c r="U125" s="7"/>
      <c r="V125" s="7"/>
      <c r="W125" s="3"/>
      <c r="X125" s="3"/>
      <c r="Y125" s="3"/>
    </row>
    <row r="126" spans="1:2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/>
      <c r="S126" s="10"/>
      <c r="T126" s="7"/>
      <c r="U126" s="7"/>
      <c r="V126" s="7"/>
      <c r="W126" s="3"/>
      <c r="X126" s="3"/>
      <c r="Y126" s="3"/>
    </row>
    <row r="127" spans="1:2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/>
      <c r="S127" s="10"/>
      <c r="T127" s="7"/>
      <c r="U127" s="7"/>
      <c r="V127" s="7"/>
      <c r="W127" s="3"/>
      <c r="X127" s="3"/>
      <c r="Y127" s="3"/>
    </row>
    <row r="128" spans="1:2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/>
      <c r="S128" s="10"/>
      <c r="T128" s="7"/>
      <c r="U128" s="7"/>
      <c r="V128" s="7"/>
      <c r="W128" s="3"/>
      <c r="X128" s="3"/>
      <c r="Y128" s="3"/>
    </row>
    <row r="129" spans="1:2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/>
      <c r="S129" s="10"/>
      <c r="T129" s="7"/>
      <c r="U129" s="7"/>
      <c r="V129" s="7"/>
      <c r="W129" s="3"/>
      <c r="X129" s="3"/>
      <c r="Y129" s="3"/>
    </row>
    <row r="130" spans="1:2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/>
      <c r="S130" s="10"/>
      <c r="T130" s="7"/>
      <c r="U130" s="7"/>
      <c r="V130" s="7"/>
      <c r="W130" s="3"/>
      <c r="X130" s="3"/>
      <c r="Y130" s="3"/>
    </row>
    <row r="131" spans="1:2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/>
      <c r="S131" s="10"/>
      <c r="T131" s="7"/>
      <c r="U131" s="7"/>
      <c r="V131" s="7"/>
      <c r="W131" s="3"/>
      <c r="X131" s="3"/>
      <c r="Y131" s="3"/>
    </row>
    <row r="132" spans="1:2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/>
      <c r="S132" s="10"/>
      <c r="T132" s="7"/>
      <c r="U132" s="7"/>
      <c r="V132" s="7"/>
      <c r="W132" s="3"/>
      <c r="X132" s="3"/>
      <c r="Y132" s="3"/>
    </row>
    <row r="133" spans="1: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/>
      <c r="S133" s="10"/>
      <c r="T133" s="7"/>
      <c r="U133" s="7"/>
      <c r="V133" s="7"/>
      <c r="W133" s="3"/>
      <c r="X133" s="3"/>
      <c r="Y133" s="3"/>
    </row>
    <row r="134" spans="1: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/>
      <c r="S134" s="10"/>
      <c r="T134" s="7"/>
      <c r="U134" s="7"/>
      <c r="V134" s="7"/>
      <c r="W134" s="3"/>
      <c r="X134" s="3"/>
      <c r="Y134" s="3"/>
    </row>
    <row r="135" spans="1: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/>
      <c r="S135" s="10"/>
      <c r="T135" s="7"/>
      <c r="U135" s="7"/>
      <c r="V135" s="7"/>
      <c r="W135" s="3"/>
      <c r="X135" s="3"/>
      <c r="Y135" s="3"/>
    </row>
    <row r="136" spans="1: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/>
      <c r="S136" s="10"/>
      <c r="T136" s="7"/>
      <c r="U136" s="7"/>
      <c r="V136" s="7"/>
      <c r="W136" s="3"/>
      <c r="X136" s="3"/>
      <c r="Y136" s="3"/>
    </row>
    <row r="137" spans="1: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/>
      <c r="S137" s="10"/>
      <c r="T137" s="7"/>
      <c r="U137" s="7"/>
      <c r="V137" s="7"/>
      <c r="W137" s="3"/>
      <c r="X137" s="3"/>
      <c r="Y137" s="3"/>
    </row>
    <row r="138" spans="1: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/>
      <c r="S138" s="10"/>
      <c r="T138" s="7"/>
      <c r="U138" s="7"/>
      <c r="V138" s="7"/>
      <c r="W138" s="3"/>
      <c r="X138" s="3"/>
      <c r="Y138" s="3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/>
      <c r="S139" s="10"/>
      <c r="T139" s="7"/>
      <c r="U139" s="7"/>
      <c r="V139" s="7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/>
      <c r="S140" s="10"/>
      <c r="T140" s="7"/>
      <c r="U140" s="7"/>
      <c r="V140" s="7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/>
      <c r="S141" s="10"/>
      <c r="T141" s="7"/>
      <c r="U141" s="7"/>
      <c r="V141" s="7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/>
      <c r="S142" s="10"/>
      <c r="T142" s="7"/>
      <c r="U142" s="7"/>
      <c r="V142" s="7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/>
      <c r="S143" s="10"/>
      <c r="T143" s="7"/>
      <c r="U143" s="7"/>
      <c r="V143" s="7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/>
      <c r="S144" s="10"/>
      <c r="T144" s="7"/>
      <c r="U144" s="7"/>
      <c r="V144" s="7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/>
      <c r="S145" s="10"/>
      <c r="T145" s="7"/>
      <c r="U145" s="7"/>
      <c r="V145" s="7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/>
      <c r="S146" s="10"/>
      <c r="T146" s="7"/>
      <c r="U146" s="7"/>
      <c r="V146" s="7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/>
      <c r="S147" s="10"/>
      <c r="T147" s="7"/>
      <c r="U147" s="7"/>
      <c r="V147" s="7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/>
      <c r="S148" s="10"/>
      <c r="T148" s="7"/>
      <c r="U148" s="7"/>
      <c r="V148" s="7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/>
      <c r="S149" s="10"/>
      <c r="T149" s="7"/>
      <c r="U149" s="7"/>
      <c r="V149" s="7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/>
      <c r="S150" s="10"/>
      <c r="T150" s="7"/>
      <c r="U150" s="7"/>
      <c r="V150" s="7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/>
      <c r="S151" s="10"/>
      <c r="T151" s="7"/>
      <c r="U151" s="7"/>
      <c r="V151" s="7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/>
      <c r="S152" s="10"/>
      <c r="T152" s="7"/>
      <c r="U152" s="7"/>
      <c r="V152" s="7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/>
      <c r="S153" s="10"/>
      <c r="T153" s="7"/>
      <c r="U153" s="7"/>
      <c r="V153" s="7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/>
      <c r="S154" s="10"/>
      <c r="T154" s="7"/>
      <c r="U154" s="7"/>
      <c r="V154" s="7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/>
      <c r="S155" s="10"/>
      <c r="T155" s="7"/>
      <c r="U155" s="7"/>
      <c r="V155" s="7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/>
      <c r="S156" s="10"/>
      <c r="T156" s="7"/>
      <c r="U156" s="7"/>
      <c r="V156" s="7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/>
      <c r="S157" s="10"/>
      <c r="T157" s="7"/>
      <c r="U157" s="7"/>
      <c r="V157" s="7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/>
      <c r="S158" s="10"/>
      <c r="T158" s="7"/>
      <c r="U158" s="7"/>
      <c r="V158" s="7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/>
      <c r="S159" s="10"/>
      <c r="T159" s="7"/>
      <c r="U159" s="7"/>
      <c r="V159" s="7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/>
      <c r="S160" s="10"/>
      <c r="T160" s="7"/>
      <c r="U160" s="7"/>
      <c r="V160" s="7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/>
      <c r="S161" s="10"/>
      <c r="T161" s="7"/>
      <c r="U161" s="7"/>
      <c r="V161" s="7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/>
      <c r="S162" s="10"/>
      <c r="T162" s="7"/>
      <c r="U162" s="7"/>
      <c r="V162" s="7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/>
      <c r="S163" s="10"/>
      <c r="T163" s="7"/>
      <c r="U163" s="7"/>
      <c r="V163" s="7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/>
      <c r="S164" s="10"/>
      <c r="T164" s="7"/>
      <c r="U164" s="7"/>
      <c r="V164" s="7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/>
      <c r="S165" s="10"/>
      <c r="T165" s="7"/>
      <c r="U165" s="7"/>
      <c r="V165" s="7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/>
      <c r="S166" s="10"/>
      <c r="T166" s="7"/>
      <c r="U166" s="7"/>
      <c r="V166" s="7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/>
      <c r="S167" s="10"/>
      <c r="T167" s="7"/>
      <c r="U167" s="7"/>
      <c r="V167" s="7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/>
      <c r="S168" s="10"/>
      <c r="T168" s="7"/>
      <c r="U168" s="7"/>
      <c r="V168" s="7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/>
      <c r="S169" s="10"/>
      <c r="T169" s="7"/>
      <c r="U169" s="7"/>
      <c r="V169" s="7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/>
      <c r="S170" s="10"/>
      <c r="T170" s="7"/>
      <c r="U170" s="7"/>
      <c r="V170" s="7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/>
      <c r="S171" s="10"/>
      <c r="T171" s="7"/>
      <c r="U171" s="7"/>
      <c r="V171" s="7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/>
      <c r="S172" s="10"/>
      <c r="T172" s="7"/>
      <c r="U172" s="7"/>
      <c r="V172" s="7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/>
      <c r="S173" s="10"/>
      <c r="T173" s="7"/>
      <c r="U173" s="7"/>
      <c r="V173" s="7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/>
      <c r="S174" s="10"/>
      <c r="T174" s="7"/>
      <c r="U174" s="7"/>
      <c r="V174" s="7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/>
      <c r="S175" s="10"/>
      <c r="T175" s="7"/>
      <c r="U175" s="7"/>
      <c r="V175" s="7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/>
      <c r="S176" s="10"/>
      <c r="T176" s="7"/>
      <c r="U176" s="7"/>
      <c r="V176" s="7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/>
      <c r="S177" s="10"/>
      <c r="T177" s="7"/>
      <c r="U177" s="7"/>
      <c r="V177" s="7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/>
      <c r="S178" s="10"/>
      <c r="T178" s="7"/>
      <c r="U178" s="7"/>
      <c r="V178" s="7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/>
      <c r="S179" s="10"/>
      <c r="T179" s="7"/>
      <c r="U179" s="7"/>
      <c r="V179" s="7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/>
      <c r="S180" s="10"/>
      <c r="T180" s="7"/>
      <c r="U180" s="7"/>
      <c r="V180" s="7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/>
      <c r="S181" s="10"/>
      <c r="T181" s="7"/>
      <c r="U181" s="7"/>
      <c r="V181" s="7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/>
      <c r="S182" s="10"/>
      <c r="T182" s="7"/>
      <c r="U182" s="7"/>
      <c r="V182" s="7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/>
      <c r="S183" s="10"/>
      <c r="T183" s="7"/>
      <c r="U183" s="7"/>
      <c r="V183" s="7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/>
      <c r="S184" s="10"/>
      <c r="T184" s="7"/>
      <c r="U184" s="7"/>
      <c r="V184" s="7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/>
      <c r="S185" s="10"/>
      <c r="T185" s="7"/>
      <c r="U185" s="7"/>
      <c r="V185" s="7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/>
      <c r="S186" s="10"/>
      <c r="T186" s="7"/>
      <c r="U186" s="7"/>
      <c r="V186" s="7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/>
      <c r="S187" s="10"/>
      <c r="T187" s="7"/>
      <c r="U187" s="7"/>
      <c r="V187" s="7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/>
      <c r="S188" s="10"/>
      <c r="T188" s="7"/>
      <c r="U188" s="7"/>
      <c r="V188" s="7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/>
      <c r="S189" s="10"/>
      <c r="T189" s="7"/>
      <c r="U189" s="7"/>
      <c r="V189" s="7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/>
      <c r="S190" s="10"/>
      <c r="T190" s="7"/>
      <c r="U190" s="7"/>
      <c r="V190" s="7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/>
      <c r="S191" s="10"/>
      <c r="T191" s="7"/>
      <c r="U191" s="7"/>
      <c r="V191" s="7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/>
      <c r="S192" s="10"/>
      <c r="T192" s="7"/>
      <c r="U192" s="7"/>
      <c r="V192" s="7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/>
      <c r="S193" s="10"/>
      <c r="T193" s="7"/>
      <c r="U193" s="7"/>
      <c r="V193" s="7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/>
      <c r="S194" s="10"/>
      <c r="T194" s="7"/>
      <c r="U194" s="7"/>
      <c r="V194" s="7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/>
      <c r="S195" s="10"/>
      <c r="T195" s="7"/>
      <c r="U195" s="7"/>
      <c r="V195" s="7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/>
      <c r="S196" s="10"/>
      <c r="T196" s="7"/>
      <c r="U196" s="7"/>
      <c r="V196" s="7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/>
      <c r="S197" s="10"/>
      <c r="T197" s="7"/>
      <c r="U197" s="7"/>
      <c r="V197" s="7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/>
      <c r="S198" s="10"/>
      <c r="T198" s="7"/>
      <c r="U198" s="7"/>
      <c r="V198" s="7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/>
      <c r="S199" s="10"/>
      <c r="T199" s="7"/>
      <c r="U199" s="7"/>
      <c r="V199" s="7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/>
      <c r="S200" s="10"/>
      <c r="T200" s="7"/>
      <c r="U200" s="7"/>
      <c r="V200" s="7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/>
      <c r="S201" s="10"/>
      <c r="T201" s="7"/>
      <c r="U201" s="7"/>
      <c r="V201" s="7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/>
      <c r="S202" s="10"/>
      <c r="T202" s="7"/>
      <c r="U202" s="7"/>
      <c r="V202" s="7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/>
      <c r="S203" s="10"/>
      <c r="T203" s="7"/>
      <c r="U203" s="7"/>
      <c r="V203" s="7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/>
      <c r="S204" s="10"/>
      <c r="T204" s="7"/>
      <c r="U204" s="7"/>
      <c r="V204" s="7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/>
      <c r="S205" s="10"/>
      <c r="T205" s="7"/>
      <c r="U205" s="7"/>
      <c r="V205" s="7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/>
      <c r="S206" s="10"/>
      <c r="T206" s="7"/>
      <c r="U206" s="7"/>
      <c r="V206" s="7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/>
      <c r="S207" s="10"/>
      <c r="T207" s="7"/>
      <c r="U207" s="7"/>
      <c r="V207" s="7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/>
      <c r="S208" s="10"/>
      <c r="T208" s="7"/>
      <c r="U208" s="7"/>
      <c r="V208" s="7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/>
      <c r="S209" s="10"/>
      <c r="T209" s="7"/>
      <c r="U209" s="7"/>
      <c r="V209" s="7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/>
      <c r="S210" s="10"/>
      <c r="T210" s="7"/>
      <c r="U210" s="7"/>
      <c r="V210" s="7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/>
      <c r="S211" s="10"/>
      <c r="T211" s="7"/>
      <c r="U211" s="7"/>
      <c r="V211" s="7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/>
      <c r="S212" s="10"/>
      <c r="T212" s="7"/>
      <c r="U212" s="7"/>
      <c r="V212" s="7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/>
      <c r="S213" s="10"/>
      <c r="T213" s="7"/>
      <c r="U213" s="7"/>
      <c r="V213" s="7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/>
      <c r="S214" s="10"/>
      <c r="T214" s="7"/>
      <c r="U214" s="7"/>
      <c r="V214" s="7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/>
      <c r="S215" s="10"/>
      <c r="T215" s="7"/>
      <c r="U215" s="7"/>
      <c r="V215" s="7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/>
      <c r="S216" s="10"/>
      <c r="T216" s="7"/>
      <c r="U216" s="7"/>
      <c r="V216" s="7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/>
      <c r="S217" s="10"/>
      <c r="T217" s="7"/>
      <c r="U217" s="7"/>
      <c r="V217" s="7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/>
      <c r="S218" s="10"/>
      <c r="T218" s="7"/>
      <c r="U218" s="7"/>
      <c r="V218" s="7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/>
      <c r="S219" s="10"/>
      <c r="T219" s="7"/>
      <c r="U219" s="7"/>
      <c r="V219" s="7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/>
      <c r="S220" s="10"/>
      <c r="T220" s="7"/>
      <c r="U220" s="7"/>
      <c r="V220" s="7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/>
      <c r="S221" s="10"/>
      <c r="T221" s="7"/>
      <c r="U221" s="7"/>
      <c r="V221" s="7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/>
      <c r="S222" s="10"/>
      <c r="T222" s="7"/>
      <c r="U222" s="7"/>
      <c r="V222" s="7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/>
      <c r="S223" s="10"/>
      <c r="T223" s="7"/>
      <c r="U223" s="7"/>
      <c r="V223" s="7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/>
      <c r="S224" s="10"/>
      <c r="T224" s="7"/>
      <c r="U224" s="7"/>
      <c r="V224" s="7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/>
      <c r="S225" s="10"/>
      <c r="T225" s="7"/>
      <c r="U225" s="7"/>
      <c r="V225" s="7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/>
      <c r="S226" s="10"/>
      <c r="T226" s="7"/>
      <c r="U226" s="7"/>
      <c r="V226" s="7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/>
      <c r="S227" s="10"/>
      <c r="T227" s="7"/>
      <c r="U227" s="7"/>
      <c r="V227" s="7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/>
      <c r="S228" s="10"/>
      <c r="T228" s="7"/>
      <c r="U228" s="7"/>
      <c r="V228" s="7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/>
      <c r="S229" s="10"/>
      <c r="T229" s="7"/>
      <c r="U229" s="7"/>
      <c r="V229" s="7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/>
      <c r="S230" s="10"/>
      <c r="T230" s="7"/>
      <c r="U230" s="7"/>
      <c r="V230" s="7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/>
      <c r="S231" s="10"/>
      <c r="T231" s="7"/>
      <c r="U231" s="7"/>
      <c r="V231" s="7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/>
      <c r="S232" s="10"/>
      <c r="T232" s="7"/>
      <c r="U232" s="7"/>
      <c r="V232" s="7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/>
      <c r="S233" s="10"/>
      <c r="T233" s="7"/>
      <c r="U233" s="7"/>
      <c r="V233" s="7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/>
      <c r="S234" s="10"/>
      <c r="T234" s="7"/>
      <c r="U234" s="7"/>
      <c r="V234" s="7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/>
      <c r="S235" s="10"/>
      <c r="T235" s="7"/>
      <c r="U235" s="7"/>
      <c r="V235" s="7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/>
      <c r="S236" s="10"/>
      <c r="T236" s="7"/>
      <c r="U236" s="7"/>
      <c r="V236" s="7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/>
      <c r="S237" s="10"/>
      <c r="T237" s="7"/>
      <c r="U237" s="7"/>
      <c r="V237" s="7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/>
      <c r="S238" s="10"/>
      <c r="T238" s="7"/>
      <c r="U238" s="7"/>
      <c r="V238" s="7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/>
      <c r="S239" s="10"/>
      <c r="T239" s="7"/>
      <c r="U239" s="7"/>
      <c r="V239" s="7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/>
      <c r="S240" s="10"/>
      <c r="T240" s="7"/>
      <c r="U240" s="7"/>
      <c r="V240" s="7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/>
      <c r="S241" s="10"/>
      <c r="T241" s="7"/>
      <c r="U241" s="7"/>
      <c r="V241" s="7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/>
      <c r="S242" s="10"/>
      <c r="T242" s="7"/>
      <c r="U242" s="7"/>
      <c r="V242" s="7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/>
      <c r="S243" s="10"/>
      <c r="T243" s="7"/>
      <c r="U243" s="7"/>
      <c r="V243" s="7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/>
      <c r="S244" s="10"/>
      <c r="T244" s="7"/>
      <c r="U244" s="7"/>
      <c r="V244" s="7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/>
      <c r="S245" s="10"/>
      <c r="T245" s="7"/>
      <c r="U245" s="7"/>
      <c r="V245" s="7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/>
      <c r="S246" s="10"/>
      <c r="T246" s="7"/>
      <c r="U246" s="7"/>
      <c r="V246" s="7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/>
      <c r="S247" s="10"/>
      <c r="T247" s="7"/>
      <c r="U247" s="7"/>
      <c r="V247" s="7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/>
      <c r="S248" s="10"/>
      <c r="T248" s="7"/>
      <c r="U248" s="7"/>
      <c r="V248" s="7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/>
      <c r="S249" s="10"/>
      <c r="T249" s="7"/>
      <c r="U249" s="7"/>
      <c r="V249" s="7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/>
      <c r="S250" s="10"/>
      <c r="T250" s="7"/>
      <c r="U250" s="7"/>
      <c r="V250" s="7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/>
      <c r="S251" s="10"/>
      <c r="T251" s="7"/>
      <c r="U251" s="7"/>
      <c r="V251" s="7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/>
      <c r="S252" s="10"/>
      <c r="T252" s="7"/>
      <c r="U252" s="7"/>
      <c r="V252" s="7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/>
      <c r="S253" s="10"/>
      <c r="T253" s="7"/>
      <c r="U253" s="7"/>
      <c r="V253" s="7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/>
      <c r="S254" s="10"/>
      <c r="T254" s="7"/>
      <c r="U254" s="7"/>
      <c r="V254" s="7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/>
      <c r="S255" s="10"/>
      <c r="T255" s="7"/>
      <c r="U255" s="7"/>
      <c r="V255" s="7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/>
      <c r="S256" s="10"/>
      <c r="T256" s="7"/>
      <c r="U256" s="7"/>
      <c r="V256" s="7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/>
      <c r="S257" s="10"/>
      <c r="T257" s="7"/>
      <c r="U257" s="7"/>
      <c r="V257" s="7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/>
      <c r="S258" s="10"/>
      <c r="T258" s="7"/>
      <c r="U258" s="7"/>
      <c r="V258" s="7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/>
      <c r="S259" s="10"/>
      <c r="T259" s="7"/>
      <c r="U259" s="7"/>
      <c r="V259" s="7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/>
      <c r="S260" s="10"/>
      <c r="T260" s="7"/>
      <c r="U260" s="7"/>
      <c r="V260" s="7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/>
      <c r="S261" s="10"/>
      <c r="T261" s="7"/>
      <c r="U261" s="7"/>
      <c r="V261" s="7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/>
      <c r="S262" s="10"/>
      <c r="T262" s="7"/>
      <c r="U262" s="7"/>
      <c r="V262" s="7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/>
      <c r="S263" s="10"/>
      <c r="T263" s="7"/>
      <c r="U263" s="7"/>
      <c r="V263" s="7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/>
      <c r="S264" s="10"/>
      <c r="T264" s="7"/>
      <c r="U264" s="7"/>
      <c r="V264" s="7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/>
      <c r="S265" s="10"/>
      <c r="T265" s="7"/>
      <c r="U265" s="7"/>
      <c r="V265" s="7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/>
      <c r="S266" s="10"/>
      <c r="T266" s="7"/>
      <c r="U266" s="7"/>
      <c r="V266" s="7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/>
      <c r="S267" s="10"/>
      <c r="T267" s="7"/>
      <c r="U267" s="7"/>
      <c r="V267" s="7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/>
      <c r="S268" s="10"/>
      <c r="T268" s="7"/>
      <c r="U268" s="7"/>
      <c r="V268" s="7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/>
      <c r="S269" s="10"/>
      <c r="T269" s="7"/>
      <c r="U269" s="7"/>
      <c r="V269" s="7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/>
      <c r="S270" s="10"/>
      <c r="T270" s="7"/>
      <c r="U270" s="7"/>
      <c r="V270" s="7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/>
      <c r="S271" s="10"/>
      <c r="T271" s="7"/>
      <c r="U271" s="7"/>
      <c r="V271" s="7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/>
      <c r="S272" s="10"/>
      <c r="T272" s="7"/>
      <c r="U272" s="7"/>
      <c r="V272" s="7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/>
      <c r="S273" s="10"/>
      <c r="T273" s="7"/>
      <c r="U273" s="7"/>
      <c r="V273" s="7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/>
      <c r="S274" s="10"/>
      <c r="T274" s="7"/>
      <c r="U274" s="7"/>
      <c r="V274" s="7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/>
      <c r="S275" s="10"/>
      <c r="T275" s="7"/>
      <c r="U275" s="7"/>
      <c r="V275" s="7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/>
      <c r="S276" s="10"/>
      <c r="T276" s="7"/>
      <c r="U276" s="7"/>
      <c r="V276" s="7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/>
      <c r="S277" s="10"/>
      <c r="T277" s="7"/>
      <c r="U277" s="7"/>
      <c r="V277" s="7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/>
      <c r="S278" s="10"/>
      <c r="T278" s="7"/>
      <c r="U278" s="7"/>
      <c r="V278" s="7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/>
      <c r="S279" s="10"/>
      <c r="T279" s="7"/>
      <c r="U279" s="7"/>
      <c r="V279" s="7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/>
      <c r="S280" s="10"/>
      <c r="T280" s="7"/>
      <c r="U280" s="7"/>
      <c r="V280" s="7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/>
      <c r="S281" s="10"/>
      <c r="T281" s="7"/>
      <c r="U281" s="7"/>
      <c r="V281" s="7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/>
      <c r="S282" s="10"/>
      <c r="T282" s="7"/>
      <c r="U282" s="7"/>
      <c r="V282" s="7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/>
      <c r="S283" s="10"/>
      <c r="T283" s="7"/>
      <c r="U283" s="7"/>
      <c r="V283" s="7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/>
      <c r="S284" s="10"/>
      <c r="T284" s="7"/>
      <c r="U284" s="7"/>
      <c r="V284" s="7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/>
      <c r="S285" s="10"/>
      <c r="T285" s="7"/>
      <c r="U285" s="7"/>
      <c r="V285" s="7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/>
      <c r="S286" s="10"/>
      <c r="T286" s="7"/>
      <c r="U286" s="7"/>
      <c r="V286" s="7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/>
      <c r="S287" s="10"/>
      <c r="T287" s="7"/>
      <c r="U287" s="7"/>
      <c r="V287" s="7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/>
      <c r="S288" s="10"/>
      <c r="T288" s="7"/>
      <c r="U288" s="7"/>
      <c r="V288" s="7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/>
      <c r="S289" s="10"/>
      <c r="T289" s="7"/>
      <c r="U289" s="7"/>
      <c r="V289" s="7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/>
      <c r="S290" s="10"/>
      <c r="T290" s="7"/>
      <c r="U290" s="7"/>
      <c r="V290" s="7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/>
      <c r="S291" s="10"/>
      <c r="T291" s="7"/>
      <c r="U291" s="7"/>
      <c r="V291" s="7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/>
      <c r="S292" s="10"/>
      <c r="T292" s="7"/>
      <c r="U292" s="7"/>
      <c r="V292" s="7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/>
      <c r="S293" s="10"/>
      <c r="T293" s="7"/>
      <c r="U293" s="7"/>
      <c r="V293" s="7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/>
      <c r="S294" s="10"/>
      <c r="T294" s="7"/>
      <c r="U294" s="7"/>
      <c r="V294" s="7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/>
      <c r="S295" s="10"/>
      <c r="T295" s="7"/>
      <c r="U295" s="7"/>
      <c r="V295" s="7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/>
      <c r="S296" s="10"/>
      <c r="T296" s="7"/>
      <c r="U296" s="7"/>
      <c r="V296" s="7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/>
      <c r="S297" s="10"/>
      <c r="T297" s="7"/>
      <c r="U297" s="7"/>
      <c r="V297" s="7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/>
      <c r="S298" s="10"/>
      <c r="T298" s="7"/>
      <c r="U298" s="7"/>
      <c r="V298" s="7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/>
      <c r="S299" s="10"/>
      <c r="T299" s="7"/>
      <c r="U299" s="7"/>
      <c r="V299" s="7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/>
      <c r="S300" s="10"/>
      <c r="T300" s="7"/>
      <c r="U300" s="7"/>
      <c r="V300" s="7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/>
      <c r="S301" s="10"/>
      <c r="T301" s="7"/>
      <c r="U301" s="7"/>
      <c r="V301" s="7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/>
      <c r="S302" s="10"/>
      <c r="T302" s="7"/>
      <c r="U302" s="7"/>
      <c r="V302" s="7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/>
      <c r="S303" s="10"/>
      <c r="T303" s="7"/>
      <c r="U303" s="7"/>
      <c r="V303" s="7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/>
      <c r="S304" s="10"/>
      <c r="T304" s="7"/>
      <c r="U304" s="7"/>
      <c r="V304" s="7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/>
      <c r="S305" s="10"/>
      <c r="T305" s="7"/>
      <c r="U305" s="7"/>
      <c r="V305" s="7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/>
      <c r="S306" s="10"/>
      <c r="T306" s="7"/>
      <c r="U306" s="7"/>
      <c r="V306" s="7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/>
      <c r="S307" s="10"/>
      <c r="T307" s="7"/>
      <c r="U307" s="7"/>
      <c r="V307" s="7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/>
      <c r="S308" s="10"/>
      <c r="T308" s="7"/>
      <c r="U308" s="7"/>
      <c r="V308" s="7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/>
      <c r="S309" s="10"/>
      <c r="T309" s="7"/>
      <c r="U309" s="7"/>
      <c r="V309" s="7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/>
      <c r="S310" s="10"/>
      <c r="T310" s="7"/>
      <c r="U310" s="7"/>
      <c r="V310" s="7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/>
      <c r="S311" s="10"/>
      <c r="T311" s="7"/>
      <c r="U311" s="7"/>
      <c r="V311" s="7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/>
      <c r="S312" s="10"/>
      <c r="T312" s="7"/>
      <c r="U312" s="7"/>
      <c r="V312" s="7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/>
      <c r="S313" s="10"/>
      <c r="T313" s="7"/>
      <c r="U313" s="7"/>
      <c r="V313" s="7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/>
      <c r="S314" s="10"/>
      <c r="T314" s="7"/>
      <c r="U314" s="7"/>
      <c r="V314" s="7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/>
      <c r="S315" s="10"/>
      <c r="T315" s="7"/>
      <c r="U315" s="7"/>
      <c r="V315" s="7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/>
      <c r="S316" s="10"/>
      <c r="T316" s="7"/>
      <c r="U316" s="7"/>
      <c r="V316" s="7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/>
      <c r="S317" s="10"/>
      <c r="T317" s="7"/>
      <c r="U317" s="7"/>
      <c r="V317" s="7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/>
      <c r="S318" s="10"/>
      <c r="T318" s="7"/>
      <c r="U318" s="7"/>
      <c r="V318" s="7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/>
      <c r="S319" s="10"/>
      <c r="T319" s="7"/>
      <c r="U319" s="7"/>
      <c r="V319" s="7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/>
      <c r="S320" s="10"/>
      <c r="T320" s="7"/>
      <c r="U320" s="7"/>
      <c r="V320" s="7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/>
      <c r="S321" s="10"/>
      <c r="T321" s="7"/>
      <c r="U321" s="7"/>
      <c r="V321" s="7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/>
      <c r="S322" s="10"/>
      <c r="T322" s="7"/>
      <c r="U322" s="7"/>
      <c r="V322" s="7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/>
      <c r="S323" s="10"/>
      <c r="T323" s="7"/>
      <c r="U323" s="7"/>
      <c r="V323" s="7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/>
      <c r="S324" s="10"/>
      <c r="T324" s="7"/>
      <c r="U324" s="7"/>
      <c r="V324" s="7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/>
      <c r="S325" s="10"/>
      <c r="T325" s="7"/>
      <c r="U325" s="7"/>
      <c r="V325" s="7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/>
      <c r="S326" s="10"/>
      <c r="T326" s="7"/>
      <c r="U326" s="7"/>
      <c r="V326" s="7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/>
      <c r="S327" s="10"/>
      <c r="T327" s="7"/>
      <c r="U327" s="7"/>
      <c r="V327" s="7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/>
      <c r="S328" s="10"/>
      <c r="T328" s="7"/>
      <c r="U328" s="7"/>
      <c r="V328" s="7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/>
      <c r="S329" s="10"/>
      <c r="T329" s="7"/>
      <c r="U329" s="7"/>
      <c r="V329" s="7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/>
      <c r="S330" s="10"/>
      <c r="T330" s="7"/>
      <c r="U330" s="7"/>
      <c r="V330" s="7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/>
      <c r="S331" s="10"/>
      <c r="T331" s="7"/>
      <c r="U331" s="7"/>
      <c r="V331" s="7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/>
      <c r="S332" s="10"/>
      <c r="T332" s="7"/>
      <c r="U332" s="7"/>
      <c r="V332" s="7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/>
      <c r="S333" s="10"/>
      <c r="T333" s="7"/>
      <c r="U333" s="7"/>
      <c r="V333" s="7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/>
      <c r="S334" s="10"/>
      <c r="T334" s="7"/>
      <c r="U334" s="7"/>
      <c r="V334" s="7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/>
      <c r="S335" s="10"/>
      <c r="T335" s="7"/>
      <c r="U335" s="7"/>
      <c r="V335" s="7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/>
      <c r="S336" s="10"/>
      <c r="T336" s="7"/>
      <c r="U336" s="7"/>
      <c r="V336" s="7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/>
      <c r="S337" s="10"/>
      <c r="T337" s="7"/>
      <c r="U337" s="7"/>
      <c r="V337" s="7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/>
      <c r="S338" s="10"/>
      <c r="T338" s="7"/>
      <c r="U338" s="7"/>
      <c r="V338" s="7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/>
      <c r="S339" s="10"/>
      <c r="T339" s="7"/>
      <c r="U339" s="7"/>
      <c r="V339" s="7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/>
      <c r="S340" s="10"/>
      <c r="T340" s="7"/>
      <c r="U340" s="7"/>
      <c r="V340" s="7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/>
      <c r="S341" s="10"/>
      <c r="T341" s="7"/>
      <c r="U341" s="7"/>
      <c r="V341" s="7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/>
      <c r="S342" s="10"/>
      <c r="T342" s="7"/>
      <c r="U342" s="7"/>
      <c r="V342" s="7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/>
      <c r="S343" s="10"/>
      <c r="T343" s="7"/>
      <c r="U343" s="7"/>
      <c r="V343" s="7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/>
      <c r="S344" s="10"/>
      <c r="T344" s="7"/>
      <c r="U344" s="7"/>
      <c r="V344" s="7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/>
      <c r="S345" s="10"/>
      <c r="T345" s="7"/>
      <c r="U345" s="7"/>
      <c r="V345" s="7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/>
      <c r="S346" s="10"/>
      <c r="T346" s="7"/>
      <c r="U346" s="7"/>
      <c r="V346" s="7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/>
      <c r="S347" s="10"/>
      <c r="T347" s="7"/>
      <c r="U347" s="7"/>
      <c r="V347" s="7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/>
      <c r="S348" s="10"/>
      <c r="T348" s="7"/>
      <c r="U348" s="7"/>
      <c r="V348" s="7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/>
      <c r="S349" s="10"/>
      <c r="T349" s="7"/>
      <c r="U349" s="7"/>
      <c r="V349" s="7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/>
      <c r="S350" s="10"/>
      <c r="T350" s="7"/>
      <c r="U350" s="7"/>
      <c r="V350" s="7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/>
      <c r="S351" s="10"/>
      <c r="T351" s="7"/>
      <c r="U351" s="7"/>
      <c r="V351" s="7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/>
      <c r="S352" s="10"/>
      <c r="T352" s="7"/>
      <c r="U352" s="7"/>
      <c r="V352" s="7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/>
      <c r="S353" s="10"/>
      <c r="T353" s="7"/>
      <c r="U353" s="7"/>
      <c r="V353" s="7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/>
      <c r="S354" s="10"/>
      <c r="T354" s="7"/>
      <c r="U354" s="7"/>
      <c r="V354" s="7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/>
      <c r="S355" s="10"/>
      <c r="T355" s="7"/>
      <c r="U355" s="7"/>
      <c r="V355" s="7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/>
      <c r="S356" s="10"/>
      <c r="T356" s="7"/>
      <c r="U356" s="7"/>
      <c r="V356" s="7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/>
      <c r="S357" s="10"/>
      <c r="T357" s="7"/>
      <c r="U357" s="7"/>
      <c r="V357" s="7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/>
      <c r="S358" s="10"/>
      <c r="T358" s="7"/>
      <c r="U358" s="7"/>
      <c r="V358" s="7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/>
      <c r="S359" s="10"/>
      <c r="T359" s="7"/>
      <c r="U359" s="7"/>
      <c r="V359" s="7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/>
      <c r="S360" s="10"/>
      <c r="T360" s="7"/>
      <c r="U360" s="7"/>
      <c r="V360" s="7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/>
      <c r="S361" s="10"/>
      <c r="T361" s="7"/>
      <c r="U361" s="7"/>
      <c r="V361" s="7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/>
      <c r="S362" s="10"/>
      <c r="T362" s="7"/>
      <c r="U362" s="7"/>
      <c r="V362" s="7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/>
      <c r="S363" s="10"/>
      <c r="T363" s="7"/>
      <c r="U363" s="7"/>
      <c r="V363" s="7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/>
      <c r="S364" s="10"/>
      <c r="T364" s="7"/>
      <c r="U364" s="7"/>
      <c r="V364" s="7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/>
      <c r="S365" s="10"/>
      <c r="T365" s="7"/>
      <c r="U365" s="7"/>
      <c r="V365" s="7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/>
      <c r="S366" s="10"/>
      <c r="T366" s="7"/>
      <c r="U366" s="7"/>
      <c r="V366" s="7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/>
      <c r="S367" s="10"/>
      <c r="T367" s="7"/>
      <c r="U367" s="7"/>
      <c r="V367" s="7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/>
      <c r="S368" s="10"/>
      <c r="T368" s="7"/>
      <c r="U368" s="7"/>
      <c r="V368" s="7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/>
      <c r="S369" s="10"/>
      <c r="T369" s="7"/>
      <c r="U369" s="7"/>
      <c r="V369" s="7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/>
      <c r="S370" s="10"/>
      <c r="T370" s="7"/>
      <c r="U370" s="7"/>
      <c r="V370" s="7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/>
      <c r="S371" s="10"/>
      <c r="T371" s="7"/>
      <c r="U371" s="7"/>
      <c r="V371" s="7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/>
      <c r="S372" s="10"/>
      <c r="T372" s="7"/>
      <c r="U372" s="7"/>
      <c r="V372" s="7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/>
      <c r="S373" s="10"/>
      <c r="T373" s="7"/>
      <c r="U373" s="7"/>
      <c r="V373" s="7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/>
      <c r="S374" s="10"/>
      <c r="T374" s="7"/>
      <c r="U374" s="7"/>
      <c r="V374" s="7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/>
      <c r="S375" s="10"/>
      <c r="T375" s="7"/>
      <c r="U375" s="7"/>
      <c r="V375" s="7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/>
      <c r="S376" s="10"/>
      <c r="T376" s="7"/>
      <c r="U376" s="7"/>
      <c r="V376" s="7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/>
      <c r="S377" s="10"/>
      <c r="T377" s="7"/>
      <c r="U377" s="7"/>
      <c r="V377" s="7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/>
      <c r="S378" s="10"/>
      <c r="T378" s="7"/>
      <c r="U378" s="7"/>
      <c r="V378" s="7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/>
      <c r="S379" s="10"/>
      <c r="T379" s="7"/>
      <c r="U379" s="7"/>
      <c r="V379" s="7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/>
      <c r="S380" s="10"/>
      <c r="T380" s="7"/>
      <c r="U380" s="7"/>
      <c r="V380" s="7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/>
      <c r="S381" s="10"/>
      <c r="T381" s="7"/>
      <c r="U381" s="7"/>
      <c r="V381" s="7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/>
      <c r="S382" s="10"/>
      <c r="T382" s="7"/>
      <c r="U382" s="7"/>
      <c r="V382" s="7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/>
      <c r="S383" s="10"/>
      <c r="T383" s="7"/>
      <c r="U383" s="7"/>
      <c r="V383" s="7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/>
      <c r="S384" s="10"/>
      <c r="T384" s="7"/>
      <c r="U384" s="7"/>
      <c r="V384" s="7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/>
      <c r="S385" s="10"/>
      <c r="T385" s="7"/>
      <c r="U385" s="7"/>
      <c r="V385" s="7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/>
      <c r="S386" s="10"/>
      <c r="T386" s="7"/>
      <c r="U386" s="7"/>
      <c r="V386" s="7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/>
      <c r="S387" s="10"/>
      <c r="T387" s="7"/>
      <c r="U387" s="7"/>
      <c r="V387" s="7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/>
      <c r="S388" s="10"/>
      <c r="T388" s="7"/>
      <c r="U388" s="7"/>
      <c r="V388" s="7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/>
      <c r="S389" s="10"/>
      <c r="T389" s="7"/>
      <c r="U389" s="7"/>
      <c r="V389" s="7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/>
      <c r="S390" s="10"/>
      <c r="T390" s="7"/>
      <c r="U390" s="7"/>
      <c r="V390" s="7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/>
      <c r="S391" s="10"/>
      <c r="T391" s="7"/>
      <c r="U391" s="7"/>
      <c r="V391" s="7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/>
      <c r="S392" s="10"/>
      <c r="T392" s="7"/>
      <c r="U392" s="7"/>
      <c r="V392" s="7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/>
      <c r="S393" s="10"/>
      <c r="T393" s="7"/>
      <c r="U393" s="7"/>
      <c r="V393" s="7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/>
      <c r="S394" s="10"/>
      <c r="T394" s="7"/>
      <c r="U394" s="7"/>
      <c r="V394" s="7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/>
      <c r="S395" s="10"/>
      <c r="T395" s="7"/>
      <c r="U395" s="7"/>
      <c r="V395" s="7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/>
      <c r="S396" s="10"/>
      <c r="T396" s="7"/>
      <c r="U396" s="7"/>
      <c r="V396" s="7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/>
      <c r="S397" s="10"/>
      <c r="T397" s="7"/>
      <c r="U397" s="7"/>
      <c r="V397" s="7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/>
      <c r="S398" s="10"/>
      <c r="T398" s="7"/>
      <c r="U398" s="7"/>
      <c r="V398" s="7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/>
      <c r="S399" s="10"/>
      <c r="T399" s="7"/>
      <c r="U399" s="7"/>
      <c r="V399" s="7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/>
      <c r="S400" s="10"/>
      <c r="T400" s="7"/>
      <c r="U400" s="7"/>
      <c r="V400" s="7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/>
      <c r="S401" s="10"/>
      <c r="T401" s="7"/>
      <c r="U401" s="7"/>
      <c r="V401" s="7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/>
      <c r="S402" s="10"/>
      <c r="T402" s="7"/>
      <c r="U402" s="7"/>
      <c r="V402" s="7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/>
      <c r="S403" s="10"/>
      <c r="T403" s="7"/>
      <c r="U403" s="7"/>
      <c r="V403" s="7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/>
      <c r="S404" s="10"/>
      <c r="T404" s="7"/>
      <c r="U404" s="7"/>
      <c r="V404" s="7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/>
      <c r="S405" s="10"/>
      <c r="T405" s="7"/>
      <c r="U405" s="7"/>
      <c r="V405" s="7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/>
      <c r="S406" s="10"/>
      <c r="T406" s="7"/>
      <c r="U406" s="7"/>
      <c r="V406" s="7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/>
      <c r="S407" s="10"/>
      <c r="T407" s="7"/>
      <c r="U407" s="7"/>
      <c r="V407" s="7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/>
      <c r="S408" s="10"/>
      <c r="T408" s="7"/>
      <c r="U408" s="7"/>
      <c r="V408" s="7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/>
      <c r="S409" s="10"/>
      <c r="T409" s="7"/>
      <c r="U409" s="7"/>
      <c r="V409" s="7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/>
      <c r="S410" s="10"/>
      <c r="T410" s="7"/>
      <c r="U410" s="7"/>
      <c r="V410" s="7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/>
      <c r="S411" s="10"/>
      <c r="T411" s="7"/>
      <c r="U411" s="7"/>
      <c r="V411" s="7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/>
      <c r="S412" s="10"/>
      <c r="T412" s="7"/>
      <c r="U412" s="7"/>
      <c r="V412" s="7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/>
      <c r="S413" s="10"/>
      <c r="T413" s="7"/>
      <c r="U413" s="7"/>
      <c r="V413" s="7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/>
      <c r="S414" s="10"/>
      <c r="T414" s="7"/>
      <c r="U414" s="7"/>
      <c r="V414" s="7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/>
      <c r="S415" s="10"/>
      <c r="T415" s="7"/>
      <c r="U415" s="7"/>
      <c r="V415" s="7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/>
      <c r="S416" s="10"/>
      <c r="T416" s="7"/>
      <c r="U416" s="7"/>
      <c r="V416" s="7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/>
      <c r="S417" s="10"/>
      <c r="T417" s="7"/>
      <c r="U417" s="7"/>
      <c r="V417" s="7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/>
      <c r="S418" s="10"/>
      <c r="T418" s="7"/>
      <c r="U418" s="7"/>
      <c r="V418" s="7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/>
      <c r="S419" s="10"/>
      <c r="T419" s="7"/>
      <c r="U419" s="7"/>
      <c r="V419" s="7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/>
      <c r="S420" s="10"/>
      <c r="T420" s="7"/>
      <c r="U420" s="7"/>
      <c r="V420" s="7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/>
      <c r="S421" s="10"/>
      <c r="T421" s="7"/>
      <c r="U421" s="7"/>
      <c r="V421" s="7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/>
      <c r="S422" s="10"/>
      <c r="T422" s="7"/>
      <c r="U422" s="7"/>
      <c r="V422" s="7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/>
      <c r="S423" s="10"/>
      <c r="T423" s="7"/>
      <c r="U423" s="7"/>
      <c r="V423" s="7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/>
      <c r="S424" s="10"/>
      <c r="T424" s="7"/>
      <c r="U424" s="7"/>
      <c r="V424" s="7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/>
      <c r="S425" s="10"/>
      <c r="T425" s="7"/>
      <c r="U425" s="7"/>
      <c r="V425" s="7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/>
      <c r="S426" s="10"/>
      <c r="T426" s="7"/>
      <c r="U426" s="7"/>
      <c r="V426" s="7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/>
      <c r="S427" s="10"/>
      <c r="T427" s="7"/>
      <c r="U427" s="7"/>
      <c r="V427" s="7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/>
      <c r="S428" s="10"/>
      <c r="T428" s="7"/>
      <c r="U428" s="7"/>
      <c r="V428" s="7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/>
      <c r="S429" s="10"/>
      <c r="T429" s="7"/>
      <c r="U429" s="7"/>
      <c r="V429" s="7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/>
      <c r="S430" s="10"/>
      <c r="T430" s="7"/>
      <c r="U430" s="7"/>
      <c r="V430" s="7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/>
      <c r="S431" s="10"/>
      <c r="T431" s="7"/>
      <c r="U431" s="7"/>
      <c r="V431" s="7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/>
      <c r="S432" s="10"/>
      <c r="T432" s="7"/>
      <c r="U432" s="7"/>
      <c r="V432" s="7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/>
      <c r="S433" s="10"/>
      <c r="T433" s="7"/>
      <c r="U433" s="7"/>
      <c r="V433" s="7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/>
      <c r="S434" s="10"/>
      <c r="T434" s="7"/>
      <c r="U434" s="7"/>
      <c r="V434" s="7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/>
      <c r="S435" s="10"/>
      <c r="T435" s="7"/>
      <c r="U435" s="7"/>
      <c r="V435" s="7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/>
      <c r="S436" s="10"/>
      <c r="T436" s="7"/>
      <c r="U436" s="7"/>
      <c r="V436" s="7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/>
      <c r="S437" s="10"/>
      <c r="T437" s="7"/>
      <c r="U437" s="7"/>
      <c r="V437" s="7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/>
      <c r="S438" s="10"/>
      <c r="T438" s="7"/>
      <c r="U438" s="7"/>
      <c r="V438" s="7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/>
      <c r="S439" s="10"/>
      <c r="T439" s="7"/>
      <c r="U439" s="7"/>
      <c r="V439" s="7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/>
      <c r="S440" s="10"/>
      <c r="T440" s="7"/>
      <c r="U440" s="7"/>
      <c r="V440" s="7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/>
      <c r="S441" s="10"/>
      <c r="T441" s="7"/>
      <c r="U441" s="7"/>
      <c r="V441" s="7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/>
      <c r="S442" s="10"/>
      <c r="T442" s="7"/>
      <c r="U442" s="7"/>
      <c r="V442" s="7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/>
      <c r="S443" s="10"/>
      <c r="T443" s="7"/>
      <c r="U443" s="7"/>
      <c r="V443" s="7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/>
      <c r="S444" s="10"/>
      <c r="T444" s="7"/>
      <c r="U444" s="7"/>
      <c r="V444" s="7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/>
      <c r="S445" s="10"/>
      <c r="T445" s="7"/>
      <c r="U445" s="7"/>
      <c r="V445" s="7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/>
      <c r="S446" s="10"/>
      <c r="T446" s="7"/>
      <c r="U446" s="7"/>
      <c r="V446" s="7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/>
      <c r="S447" s="10"/>
      <c r="T447" s="7"/>
      <c r="U447" s="7"/>
      <c r="V447" s="7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/>
      <c r="S448" s="10"/>
      <c r="T448" s="7"/>
      <c r="U448" s="7"/>
      <c r="V448" s="7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/>
      <c r="S449" s="10"/>
      <c r="T449" s="7"/>
      <c r="U449" s="7"/>
      <c r="V449" s="7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/>
      <c r="S450" s="10"/>
      <c r="T450" s="7"/>
      <c r="U450" s="7"/>
      <c r="V450" s="7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/>
      <c r="S451" s="10"/>
      <c r="T451" s="7"/>
      <c r="U451" s="7"/>
      <c r="V451" s="7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/>
      <c r="S452" s="10"/>
      <c r="T452" s="7"/>
      <c r="U452" s="7"/>
      <c r="V452" s="7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/>
      <c r="S453" s="10"/>
      <c r="T453" s="7"/>
      <c r="U453" s="7"/>
      <c r="V453" s="7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/>
      <c r="S454" s="10"/>
      <c r="T454" s="7"/>
      <c r="U454" s="7"/>
      <c r="V454" s="7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/>
      <c r="S455" s="10"/>
      <c r="T455" s="7"/>
      <c r="U455" s="7"/>
      <c r="V455" s="7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/>
      <c r="S456" s="10"/>
      <c r="T456" s="7"/>
      <c r="U456" s="7"/>
      <c r="V456" s="7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/>
      <c r="S457" s="10"/>
      <c r="T457" s="7"/>
      <c r="U457" s="7"/>
      <c r="V457" s="7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/>
      <c r="S458" s="10"/>
      <c r="T458" s="7"/>
      <c r="U458" s="7"/>
      <c r="V458" s="7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/>
      <c r="S459" s="10"/>
      <c r="T459" s="7"/>
      <c r="U459" s="7"/>
      <c r="V459" s="7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/>
      <c r="S460" s="10"/>
      <c r="T460" s="7"/>
      <c r="U460" s="7"/>
      <c r="V460" s="7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/>
      <c r="S461" s="10"/>
      <c r="T461" s="7"/>
      <c r="U461" s="7"/>
      <c r="V461" s="7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/>
      <c r="S462" s="10"/>
      <c r="T462" s="7"/>
      <c r="U462" s="7"/>
      <c r="V462" s="7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/>
      <c r="S463" s="10"/>
      <c r="T463" s="7"/>
      <c r="U463" s="7"/>
      <c r="V463" s="7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/>
      <c r="S464" s="10"/>
      <c r="T464" s="7"/>
      <c r="U464" s="7"/>
      <c r="V464" s="7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/>
      <c r="S465" s="10"/>
      <c r="T465" s="7"/>
      <c r="U465" s="7"/>
      <c r="V465" s="7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/>
      <c r="S466" s="10"/>
      <c r="T466" s="7"/>
      <c r="U466" s="7"/>
      <c r="V466" s="7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/>
      <c r="S467" s="10"/>
      <c r="T467" s="7"/>
      <c r="U467" s="7"/>
      <c r="V467" s="7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/>
      <c r="S468" s="10"/>
      <c r="T468" s="7"/>
      <c r="U468" s="7"/>
      <c r="V468" s="7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/>
      <c r="S469" s="10"/>
      <c r="T469" s="7"/>
      <c r="U469" s="7"/>
      <c r="V469" s="7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/>
      <c r="S470" s="10"/>
      <c r="T470" s="7"/>
      <c r="U470" s="7"/>
      <c r="V470" s="7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/>
      <c r="S471" s="10"/>
      <c r="T471" s="7"/>
      <c r="U471" s="7"/>
      <c r="V471" s="7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/>
      <c r="S472" s="10"/>
      <c r="T472" s="7"/>
      <c r="U472" s="7"/>
      <c r="V472" s="7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/>
      <c r="S473" s="10"/>
      <c r="T473" s="7"/>
      <c r="U473" s="7"/>
      <c r="V473" s="7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/>
      <c r="S474" s="10"/>
      <c r="T474" s="7"/>
      <c r="U474" s="7"/>
      <c r="V474" s="7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/>
      <c r="S475" s="10"/>
      <c r="T475" s="7"/>
      <c r="U475" s="7"/>
      <c r="V475" s="7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/>
      <c r="S476" s="10"/>
      <c r="T476" s="7"/>
      <c r="U476" s="7"/>
      <c r="V476" s="7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/>
      <c r="S477" s="10"/>
      <c r="T477" s="7"/>
      <c r="U477" s="7"/>
      <c r="V477" s="7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/>
      <c r="S478" s="10"/>
      <c r="T478" s="7"/>
      <c r="U478" s="7"/>
      <c r="V478" s="7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/>
      <c r="S479" s="10"/>
      <c r="T479" s="7"/>
      <c r="U479" s="7"/>
      <c r="V479" s="7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/>
      <c r="S480" s="10"/>
      <c r="T480" s="7"/>
      <c r="U480" s="7"/>
      <c r="V480" s="7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/>
      <c r="S481" s="10"/>
      <c r="T481" s="7"/>
      <c r="U481" s="7"/>
      <c r="V481" s="7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/>
      <c r="S482" s="10"/>
      <c r="T482" s="7"/>
      <c r="U482" s="7"/>
      <c r="V482" s="7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/>
      <c r="S483" s="10"/>
      <c r="T483" s="7"/>
      <c r="U483" s="7"/>
      <c r="V483" s="7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/>
      <c r="S484" s="10"/>
      <c r="T484" s="7"/>
      <c r="U484" s="7"/>
      <c r="V484" s="7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/>
      <c r="S485" s="10"/>
      <c r="T485" s="7"/>
      <c r="U485" s="7"/>
      <c r="V485" s="7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/>
      <c r="S486" s="10"/>
      <c r="T486" s="7"/>
      <c r="U486" s="7"/>
      <c r="V486" s="7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/>
      <c r="S487" s="10"/>
      <c r="T487" s="7"/>
      <c r="U487" s="7"/>
      <c r="V487" s="7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/>
      <c r="S488" s="10"/>
      <c r="T488" s="7"/>
      <c r="U488" s="7"/>
      <c r="V488" s="7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/>
      <c r="S489" s="10"/>
      <c r="T489" s="7"/>
      <c r="U489" s="7"/>
      <c r="V489" s="7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/>
      <c r="S490" s="10"/>
      <c r="T490" s="7"/>
      <c r="U490" s="7"/>
      <c r="V490" s="7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/>
      <c r="S491" s="10"/>
      <c r="T491" s="7"/>
      <c r="U491" s="7"/>
      <c r="V491" s="7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/>
      <c r="S492" s="10"/>
      <c r="T492" s="7"/>
      <c r="U492" s="7"/>
      <c r="V492" s="7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/>
      <c r="S493" s="10"/>
      <c r="T493" s="7"/>
      <c r="U493" s="7"/>
      <c r="V493" s="7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/>
      <c r="S494" s="10"/>
      <c r="T494" s="7"/>
      <c r="U494" s="7"/>
      <c r="V494" s="7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/>
      <c r="S495" s="10"/>
      <c r="T495" s="7"/>
      <c r="U495" s="7"/>
      <c r="V495" s="7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/>
      <c r="S496" s="10"/>
      <c r="T496" s="7"/>
      <c r="U496" s="7"/>
      <c r="V496" s="7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/>
      <c r="S497" s="10"/>
      <c r="T497" s="7"/>
      <c r="U497" s="7"/>
      <c r="V497" s="7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/>
      <c r="S498" s="10"/>
      <c r="T498" s="7"/>
      <c r="U498" s="7"/>
      <c r="V498" s="7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/>
      <c r="S499" s="10"/>
      <c r="T499" s="7"/>
      <c r="U499" s="7"/>
      <c r="V499" s="7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/>
      <c r="S500" s="10"/>
      <c r="T500" s="7"/>
      <c r="U500" s="7"/>
      <c r="V500" s="7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/>
      <c r="S501" s="10"/>
      <c r="T501" s="7"/>
      <c r="U501" s="7"/>
      <c r="V501" s="7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/>
      <c r="S502" s="10"/>
      <c r="T502" s="7"/>
      <c r="U502" s="7"/>
      <c r="V502" s="7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/>
      <c r="S503" s="10"/>
      <c r="T503" s="7"/>
      <c r="U503" s="7"/>
      <c r="V503" s="7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/>
      <c r="S504" s="10"/>
      <c r="T504" s="7"/>
      <c r="U504" s="7"/>
      <c r="V504" s="7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/>
      <c r="S505" s="10"/>
      <c r="T505" s="7"/>
      <c r="U505" s="7"/>
      <c r="V505" s="7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/>
      <c r="S506" s="10"/>
      <c r="T506" s="7"/>
      <c r="U506" s="7"/>
      <c r="V506" s="7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/>
      <c r="S507" s="10"/>
      <c r="T507" s="7"/>
      <c r="U507" s="7"/>
      <c r="V507" s="7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/>
      <c r="S508" s="10"/>
      <c r="T508" s="7"/>
      <c r="U508" s="7"/>
      <c r="V508" s="7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/>
      <c r="S509" s="10"/>
      <c r="T509" s="7"/>
      <c r="U509" s="7"/>
      <c r="V509" s="7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/>
      <c r="S510" s="10"/>
      <c r="T510" s="7"/>
      <c r="U510" s="7"/>
      <c r="V510" s="7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/>
      <c r="S511" s="10"/>
      <c r="T511" s="7"/>
      <c r="U511" s="7"/>
      <c r="V511" s="7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/>
      <c r="S512" s="10"/>
      <c r="T512" s="7"/>
      <c r="U512" s="7"/>
      <c r="V512" s="7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/>
      <c r="S513" s="10"/>
      <c r="T513" s="7"/>
      <c r="U513" s="7"/>
      <c r="V513" s="7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/>
      <c r="S514" s="10"/>
      <c r="T514" s="7"/>
      <c r="U514" s="7"/>
      <c r="V514" s="7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/>
      <c r="S515" s="10"/>
      <c r="T515" s="7"/>
      <c r="U515" s="7"/>
      <c r="V515" s="7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/>
      <c r="S516" s="10"/>
      <c r="T516" s="7"/>
      <c r="U516" s="7"/>
      <c r="V516" s="7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/>
      <c r="S517" s="10"/>
      <c r="T517" s="7"/>
      <c r="U517" s="7"/>
      <c r="V517" s="7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/>
      <c r="S518" s="10"/>
      <c r="T518" s="7"/>
      <c r="U518" s="7"/>
      <c r="V518" s="7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/>
      <c r="S519" s="10"/>
      <c r="T519" s="7"/>
      <c r="U519" s="7"/>
      <c r="V519" s="7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/>
      <c r="S520" s="10"/>
      <c r="T520" s="7"/>
      <c r="U520" s="7"/>
      <c r="V520" s="7"/>
    </row>
    <row r="521" spans="1:25" x14ac:dyDescent="0.2">
      <c r="B521" s="3"/>
    </row>
  </sheetData>
  <sortState xmlns:xlrd2="http://schemas.microsoft.com/office/spreadsheetml/2017/richdata2" ref="A25:R37">
    <sortCondition ref="R25:R37"/>
  </sortState>
  <mergeCells count="10">
    <mergeCell ref="A6:U6"/>
    <mergeCell ref="A10:U10"/>
    <mergeCell ref="A3:U3"/>
    <mergeCell ref="A1:U1"/>
    <mergeCell ref="A2:U2"/>
    <mergeCell ref="A4:U4"/>
    <mergeCell ref="A7:U7"/>
    <mergeCell ref="A5:U5"/>
    <mergeCell ref="A8:U8"/>
    <mergeCell ref="A9:U9"/>
  </mergeCells>
  <phoneticPr fontId="2" type="noConversion"/>
  <conditionalFormatting sqref="F46 E11 E73 E93:F93 E88:F89 E91:E92 E34:E40 E62:E69 E76:E78 E25:E30 E32 E80:E82 E42:E59 E84:E86 E13:E23">
    <cfRule type="cellIs" dxfId="26" priority="71" stopIfTrue="1" operator="between">
      <formula>"Youth A"</formula>
      <formula>"Youth D"</formula>
    </cfRule>
  </conditionalFormatting>
  <conditionalFormatting sqref="E27 E34:E39 E62 E52:E53 E50 E13:E22">
    <cfRule type="containsText" dxfId="25" priority="58" stopIfTrue="1" operator="containsText" text="Youth">
      <formula>NOT(ISERROR(SEARCH("Youth",E13)))</formula>
    </cfRule>
    <cfRule type="containsText" dxfId="24" priority="65" stopIfTrue="1" operator="containsText" text="Youth">
      <formula>NOT(ISERROR(SEARCH("Youth",E13)))</formula>
    </cfRule>
  </conditionalFormatting>
  <conditionalFormatting sqref="E25:E26">
    <cfRule type="containsText" dxfId="23" priority="57" stopIfTrue="1" operator="containsText" text="Youth">
      <formula>NOT(ISERROR(SEARCH("Youth",E25)))</formula>
    </cfRule>
    <cfRule type="containsText" dxfId="22" priority="64" stopIfTrue="1" operator="containsText" text="Youth">
      <formula>NOT(ISERROR(SEARCH("Youth",E25)))</formula>
    </cfRule>
  </conditionalFormatting>
  <conditionalFormatting sqref="E61">
    <cfRule type="containsText" dxfId="21" priority="56" stopIfTrue="1" operator="containsText" text="Youth">
      <formula>NOT(ISERROR(SEARCH("Youth",E61)))</formula>
    </cfRule>
    <cfRule type="containsText" dxfId="20" priority="63" stopIfTrue="1" operator="containsText" text="Youth">
      <formula>NOT(ISERROR(SEARCH("Youth",E61)))</formula>
    </cfRule>
  </conditionalFormatting>
  <conditionalFormatting sqref="E91:E92 E71:E78 E80">
    <cfRule type="containsText" dxfId="19" priority="60" stopIfTrue="1" operator="containsText" text="Youth">
      <formula>NOT(ISERROR(SEARCH("Youth",E71)))</formula>
    </cfRule>
  </conditionalFormatting>
  <conditionalFormatting sqref="E88:E89">
    <cfRule type="containsText" dxfId="18" priority="59" stopIfTrue="1" operator="containsText" text="Youth">
      <formula>NOT(ISERROR(SEARCH("Youth",E88)))</formula>
    </cfRule>
  </conditionalFormatting>
  <conditionalFormatting sqref="E28">
    <cfRule type="containsText" dxfId="17" priority="48" stopIfTrue="1" operator="containsText" text="Youth">
      <formula>NOT(ISERROR(SEARCH("Youth",E28)))</formula>
    </cfRule>
    <cfRule type="containsText" dxfId="16" priority="49" stopIfTrue="1" operator="containsText" text="Youth">
      <formula>NOT(ISERROR(SEARCH("Youth",E28)))</formula>
    </cfRule>
  </conditionalFormatting>
  <conditionalFormatting sqref="E33">
    <cfRule type="containsText" dxfId="15" priority="39" stopIfTrue="1" operator="containsText" text="Youth">
      <formula>NOT(ISERROR(SEARCH("Youth",E33)))</formula>
    </cfRule>
  </conditionalFormatting>
  <conditionalFormatting sqref="E90">
    <cfRule type="containsText" dxfId="14" priority="25" stopIfTrue="1" operator="containsText" text="Youth">
      <formula>NOT(ISERROR(SEARCH("Youth",E90)))</formula>
    </cfRule>
  </conditionalFormatting>
  <conditionalFormatting sqref="E90">
    <cfRule type="cellIs" dxfId="13" priority="26" stopIfTrue="1" operator="between">
      <formula>"Youth A"</formula>
      <formula>"Youth D"</formula>
    </cfRule>
  </conditionalFormatting>
  <conditionalFormatting sqref="E45">
    <cfRule type="containsText" dxfId="12" priority="18" stopIfTrue="1" operator="containsText" text="Youth">
      <formula>NOT(ISERROR(SEARCH("Youth",E45)))</formula>
    </cfRule>
    <cfRule type="containsText" dxfId="11" priority="19" stopIfTrue="1" operator="containsText" text="Youth">
      <formula>NOT(ISERROR(SEARCH("Youth",E45)))</formula>
    </cfRule>
  </conditionalFormatting>
  <conditionalFormatting sqref="E81">
    <cfRule type="containsText" dxfId="10" priority="12" stopIfTrue="1" operator="containsText" text="Youth">
      <formula>NOT(ISERROR(SEARCH("Youth",E81)))</formula>
    </cfRule>
  </conditionalFormatting>
  <conditionalFormatting sqref="E82">
    <cfRule type="containsText" dxfId="9" priority="16" stopIfTrue="1" operator="containsText" text="Youth">
      <formula>NOT(ISERROR(SEARCH("Youth",E82)))</formula>
    </cfRule>
  </conditionalFormatting>
  <conditionalFormatting sqref="E30">
    <cfRule type="containsText" dxfId="8" priority="8" stopIfTrue="1" operator="containsText" text="Youth">
      <formula>NOT(ISERROR(SEARCH("Youth",E30)))</formula>
    </cfRule>
    <cfRule type="containsText" dxfId="7" priority="9" stopIfTrue="1" operator="containsText" text="Youth">
      <formula>NOT(ISERROR(SEARCH("Youth",E30)))</formula>
    </cfRule>
  </conditionalFormatting>
  <conditionalFormatting sqref="E31">
    <cfRule type="containsText" dxfId="6" priority="7" stopIfTrue="1" operator="containsText" text="Youth">
      <formula>NOT(ISERROR(SEARCH("Youth",E31)))</formula>
    </cfRule>
  </conditionalFormatting>
  <conditionalFormatting sqref="E57">
    <cfRule type="containsText" dxfId="5" priority="5" stopIfTrue="1" operator="containsText" text="Youth">
      <formula>NOT(ISERROR(SEARCH("Youth",E57)))</formula>
    </cfRule>
    <cfRule type="containsText" dxfId="4" priority="6" stopIfTrue="1" operator="containsText" text="Youth">
      <formula>NOT(ISERROR(SEARCH("Youth",E57)))</formula>
    </cfRule>
  </conditionalFormatting>
  <conditionalFormatting sqref="E79">
    <cfRule type="containsText" dxfId="3" priority="3" stopIfTrue="1" operator="containsText" text="Youth">
      <formula>NOT(ISERROR(SEARCH("Youth",E79)))</formula>
    </cfRule>
    <cfRule type="containsText" dxfId="2" priority="4" stopIfTrue="1" operator="containsText" text="Youth">
      <formula>NOT(ISERROR(SEARCH("Youth",E79)))</formula>
    </cfRule>
  </conditionalFormatting>
  <conditionalFormatting sqref="E83">
    <cfRule type="containsText" dxfId="1" priority="1" stopIfTrue="1" operator="containsText" text="Youth">
      <formula>NOT(ISERROR(SEARCH("Youth",E83)))</formula>
    </cfRule>
    <cfRule type="containsText" dxfId="0" priority="2" stopIfTrue="1" operator="containsText" text="Youth">
      <formula>NOT(ISERROR(SEARCH("Youth",E83)))</formula>
    </cfRule>
  </conditionalFormatting>
  <printOptions gridLines="1"/>
  <pageMargins left="0" right="0" top="0" bottom="0" header="0.35433070866141736" footer="0.51181102362204722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2021-09-26T19:10:11Z</cp:lastPrinted>
  <dcterms:created xsi:type="dcterms:W3CDTF">2008-04-28T07:49:43Z</dcterms:created>
  <dcterms:modified xsi:type="dcterms:W3CDTF">2021-09-27T09:07:38Z</dcterms:modified>
</cp:coreProperties>
</file>