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20500" windowHeight="21140" activeTab="0"/>
  </bookViews>
  <sheets>
    <sheet name="Sheet1" sheetId="1" r:id="rId1"/>
  </sheets>
  <definedNames>
    <definedName name="_xlnm.Print_Area" localSheetId="0">'Sheet1'!$A$1:$U$83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<sst xmlns="http://schemas.openxmlformats.org/spreadsheetml/2006/main" count="319" uniqueCount="107">
  <si>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</si>
  <si>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</si>
  <si>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</si>
  <si>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</si>
  <si>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</si>
  <si>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</si>
  <si>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</si>
  <si>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</si>
  <si>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</si>
  <si>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</si>
  <si>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</si>
  <si>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</si>
  <si>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</si>
  <si>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</si>
  <si>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</si>
  <si>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</si>
  <si>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</si>
  <si>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</si>
  <si>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Easy (Yellow) Route Including Over 50, Twinshock and Youth C Championship</t>
  </si>
  <si>
    <t>Next event is the Jack Frost Trial - 10th February 2019, see you there.</t>
  </si>
  <si>
    <t>Dan Tuley</t>
  </si>
  <si>
    <t>Sherco</t>
  </si>
  <si>
    <t>Expert</t>
  </si>
  <si>
    <t>Kieren Radley</t>
  </si>
  <si>
    <t>Gas Gas</t>
  </si>
  <si>
    <t>Inter</t>
  </si>
  <si>
    <t>Sam Gent</t>
  </si>
  <si>
    <t>Beta</t>
  </si>
  <si>
    <t>Max Agar</t>
  </si>
  <si>
    <t>Youth B</t>
  </si>
  <si>
    <t>Matt Brame</t>
  </si>
  <si>
    <t>Novice</t>
  </si>
  <si>
    <t>Josh Taylor</t>
  </si>
  <si>
    <t>Sam Hill</t>
  </si>
  <si>
    <t>Neil Jones</t>
  </si>
  <si>
    <t>Inter Fun</t>
  </si>
  <si>
    <t>Daisy Parsons</t>
  </si>
  <si>
    <t>Mark Lamplough</t>
  </si>
  <si>
    <t>TRS</t>
  </si>
  <si>
    <t>Over 50</t>
  </si>
  <si>
    <t>Matt Llewellyn</t>
  </si>
  <si>
    <t>Michael Windsor</t>
  </si>
  <si>
    <t>Fun</t>
  </si>
  <si>
    <t>John Haynes</t>
  </si>
  <si>
    <t>Andy Butt</t>
  </si>
  <si>
    <t>Montesa</t>
  </si>
  <si>
    <t>Bob Seaman</t>
  </si>
  <si>
    <t>R</t>
  </si>
  <si>
    <t>Phill Wilson</t>
  </si>
  <si>
    <t>Mick Thurman</t>
  </si>
  <si>
    <t>Mike Edmunds</t>
  </si>
  <si>
    <t>Josh Brame</t>
  </si>
  <si>
    <t>Tom Redfern</t>
  </si>
  <si>
    <t>Mick Clarke</t>
  </si>
  <si>
    <t>Ross Mason</t>
  </si>
  <si>
    <t>Gil Jones</t>
  </si>
  <si>
    <t>Fantic</t>
  </si>
  <si>
    <t>T/Shock</t>
  </si>
  <si>
    <t>Pete Jones</t>
  </si>
  <si>
    <t>James Llewellyn</t>
  </si>
  <si>
    <t>Youth Fun</t>
  </si>
  <si>
    <t>Joe Swann</t>
  </si>
  <si>
    <t>Geoff Newill</t>
  </si>
  <si>
    <t>Tomos Boon</t>
  </si>
  <si>
    <t>John Ikin</t>
  </si>
  <si>
    <t>Stephen Abbott</t>
  </si>
  <si>
    <t>Neil Redfern</t>
  </si>
  <si>
    <t>John Herbert</t>
  </si>
  <si>
    <t>William Graff-Baker</t>
  </si>
  <si>
    <t>Sebastian Graff-Baker</t>
  </si>
  <si>
    <t>Tom Banyard-Smith</t>
  </si>
  <si>
    <t>Jonas Flanagan</t>
  </si>
  <si>
    <t>Youth D</t>
  </si>
  <si>
    <t>Connor Pulford</t>
  </si>
  <si>
    <t>Honda</t>
  </si>
  <si>
    <t>Dave Hodson</t>
  </si>
  <si>
    <t>Marcus Hastings</t>
  </si>
  <si>
    <t>Oset</t>
  </si>
  <si>
    <t>Glenn Shewan</t>
  </si>
  <si>
    <t>Beginner</t>
  </si>
  <si>
    <t>Gary Kirtley-Paine</t>
  </si>
  <si>
    <t>Paul Cumberland</t>
  </si>
  <si>
    <t>Frankie Ratcliffe</t>
  </si>
  <si>
    <t>Mike Ratcliffe</t>
  </si>
  <si>
    <t>Tim Walker</t>
  </si>
  <si>
    <t>Graham Ross-Myring</t>
  </si>
  <si>
    <t>Michael Battrick</t>
  </si>
  <si>
    <t>Ian Breakwell</t>
  </si>
  <si>
    <t>Lee May</t>
  </si>
  <si>
    <t>Stephen May</t>
  </si>
  <si>
    <t>Alfie Butler</t>
  </si>
  <si>
    <t>George Wareing</t>
  </si>
  <si>
    <t>Youth E</t>
  </si>
  <si>
    <t>Maximus Haastings</t>
  </si>
  <si>
    <t>Daisy Craig</t>
  </si>
  <si>
    <t>Thomas Herbert</t>
  </si>
  <si>
    <t>Craig Pulford</t>
  </si>
  <si>
    <t>Javier Jones-Rojas</t>
  </si>
  <si>
    <t>Well done Sam for an excellent Trial win.</t>
  </si>
  <si>
    <t>New Year Trial 27th January 2019</t>
  </si>
  <si>
    <t>Best Youth D</t>
  </si>
  <si>
    <t>Best Youth E</t>
  </si>
  <si>
    <t>Best Over 50</t>
  </si>
  <si>
    <t>Best T/Shock</t>
  </si>
  <si>
    <t>Best Youth B</t>
  </si>
  <si>
    <t>New Trial Winner</t>
  </si>
  <si>
    <t>(most cleans)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</si>
</sst>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-F800]dddd\,\ mmmm\ dd\,\ yyyy"/>
  </numFmts>
  <fonts count="48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4"/>
      <name val="Comic Sans MS"/>
      <family val="4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2" applyFont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52" applyFont="1" applyFill="1" applyAlignment="1" applyProtection="1">
      <alignment horizontal="right"/>
      <protection/>
    </xf>
    <xf numFmtId="0" fontId="0" fillId="0" borderId="0" xfId="52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52" applyFont="1" applyAlignment="1" applyProtection="1">
      <alignment horizontal="right"/>
      <protection/>
    </xf>
    <xf numFmtId="0" fontId="0" fillId="0" borderId="0" xfId="52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9"/>
  <sheetViews>
    <sheetView tabSelected="1" zoomScale="130" zoomScaleNormal="130" zoomScalePageLayoutView="0" workbookViewId="0" topLeftCell="A5">
      <selection activeCell="S22" sqref="S22"/>
    </sheetView>
  </sheetViews>
  <sheetFormatPr defaultColWidth="8.8515625" defaultRowHeight="12.75"/>
  <cols>
    <col min="1" max="1" width="4.421875" style="0" customWidth="1"/>
    <col min="2" max="2" width="19.421875" style="0" customWidth="1"/>
    <col min="3" max="3" width="22.00390625" style="0" customWidth="1"/>
    <col min="4" max="4" width="3.7109375" style="0" hidden="1" customWidth="1"/>
    <col min="5" max="5" width="10.421875" style="0" customWidth="1"/>
    <col min="6" max="9" width="4.00390625" style="0" bestFit="1" customWidth="1"/>
    <col min="10" max="10" width="3.8515625" style="0" customWidth="1"/>
    <col min="11" max="13" width="4.00390625" style="0" bestFit="1" customWidth="1"/>
    <col min="14" max="14" width="5.00390625" style="0" bestFit="1" customWidth="1"/>
    <col min="15" max="16" width="4.140625" style="0" customWidth="1"/>
    <col min="17" max="17" width="4.00390625" style="0" bestFit="1" customWidth="1"/>
    <col min="18" max="18" width="5.8515625" style="9" customWidth="1"/>
    <col min="19" max="19" width="17.7109375" style="11" customWidth="1"/>
    <col min="20" max="20" width="4.28125" style="9" customWidth="1"/>
    <col min="21" max="21" width="6.140625" style="9" customWidth="1"/>
    <col min="22" max="22" width="9.00390625" style="9" customWidth="1"/>
    <col min="23" max="23" width="7.140625" style="0" customWidth="1"/>
    <col min="24" max="24" width="6.00390625" style="0" customWidth="1"/>
  </cols>
  <sheetData>
    <row r="1" spans="1:22" ht="2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33"/>
    </row>
    <row r="2" spans="1:22" ht="21">
      <c r="A2" s="45" t="s">
        <v>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35"/>
    </row>
    <row r="3" spans="1:22" ht="16.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34"/>
    </row>
    <row r="4" spans="1:22" ht="18.75" customHeight="1">
      <c r="A4" s="46" t="s">
        <v>98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6"/>
    </row>
    <row r="5" spans="1:22" ht="28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8"/>
    </row>
    <row r="6" spans="1:22" ht="9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2"/>
    </row>
    <row r="7" spans="1:22" ht="12.75">
      <c r="A7" s="48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37"/>
    </row>
    <row r="8" spans="1:22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37"/>
    </row>
    <row r="9" spans="1:22" ht="12.75">
      <c r="A9" s="48" t="s">
        <v>16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7"/>
    </row>
    <row r="10" spans="1:22" ht="29.25" customHeight="1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33"/>
    </row>
    <row r="11" spans="1:25" ht="12.75">
      <c r="A11" s="1" t="s">
        <v>14</v>
      </c>
      <c r="B11" s="1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  <c r="S11" s="10"/>
      <c r="T11" s="7"/>
      <c r="U11" s="7"/>
      <c r="V11" s="7"/>
      <c r="W11" s="3"/>
      <c r="X11" s="3"/>
      <c r="Y11" s="3"/>
    </row>
    <row r="12" spans="1:25" ht="12.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10">
        <v>1</v>
      </c>
      <c r="G12" s="10">
        <v>2</v>
      </c>
      <c r="H12" s="10">
        <v>3</v>
      </c>
      <c r="I12" s="10">
        <v>4</v>
      </c>
      <c r="J12" s="10">
        <v>5</v>
      </c>
      <c r="K12" s="10">
        <v>6</v>
      </c>
      <c r="L12" s="10">
        <v>7</v>
      </c>
      <c r="M12" s="10">
        <v>8</v>
      </c>
      <c r="N12" s="10">
        <v>9</v>
      </c>
      <c r="O12" s="10">
        <v>10</v>
      </c>
      <c r="P12" s="10">
        <v>11</v>
      </c>
      <c r="Q12" s="10">
        <v>12</v>
      </c>
      <c r="R12" s="29" t="s">
        <v>5</v>
      </c>
      <c r="S12" s="10" t="s">
        <v>6</v>
      </c>
      <c r="T12" s="30" t="s">
        <v>10</v>
      </c>
      <c r="U12" s="30" t="s">
        <v>9</v>
      </c>
      <c r="V12" s="30" t="s">
        <v>15</v>
      </c>
      <c r="W12" s="23"/>
      <c r="X12" s="23"/>
      <c r="Y12" s="3"/>
    </row>
    <row r="13" spans="1:25" ht="12.75">
      <c r="A13" s="4">
        <v>3</v>
      </c>
      <c r="B13" s="4" t="s">
        <v>26</v>
      </c>
      <c r="C13" s="4" t="s">
        <v>27</v>
      </c>
      <c r="D13" s="3"/>
      <c r="E13" s="4" t="s">
        <v>25</v>
      </c>
      <c r="F13" s="19">
        <v>15</v>
      </c>
      <c r="G13" s="5">
        <v>3</v>
      </c>
      <c r="H13" s="5">
        <v>1</v>
      </c>
      <c r="I13" s="18">
        <v>7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9</v>
      </c>
      <c r="P13" s="5"/>
      <c r="Q13" s="5"/>
      <c r="R13" s="21">
        <f>SUM(F13:Q13)</f>
        <v>39</v>
      </c>
      <c r="S13" s="10" t="s">
        <v>105</v>
      </c>
      <c r="T13" s="29">
        <v>5</v>
      </c>
      <c r="U13" s="7"/>
      <c r="V13" s="29"/>
      <c r="W13" s="3"/>
      <c r="X13" s="3"/>
      <c r="Y13" s="3"/>
    </row>
    <row r="14" spans="1:25" ht="12.75">
      <c r="A14" s="4">
        <v>1</v>
      </c>
      <c r="B14" s="4" t="s">
        <v>20</v>
      </c>
      <c r="C14" s="3" t="s">
        <v>21</v>
      </c>
      <c r="D14" s="3"/>
      <c r="E14" s="4" t="s">
        <v>22</v>
      </c>
      <c r="F14" s="19">
        <v>15</v>
      </c>
      <c r="G14" s="19">
        <v>13</v>
      </c>
      <c r="H14" s="19">
        <v>4</v>
      </c>
      <c r="I14" s="19">
        <v>7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  <c r="O14" s="19">
        <v>5</v>
      </c>
      <c r="P14" s="19"/>
      <c r="Q14" s="19"/>
      <c r="R14" s="21">
        <f>SUM(F14:Q14)</f>
        <v>46</v>
      </c>
      <c r="S14" s="10"/>
      <c r="T14" s="29">
        <v>4</v>
      </c>
      <c r="U14" s="29"/>
      <c r="V14" s="29"/>
      <c r="W14" s="3"/>
      <c r="X14" s="3"/>
      <c r="Y14" s="3"/>
    </row>
    <row r="15" spans="1:25" ht="12.75">
      <c r="A15" s="4">
        <v>2</v>
      </c>
      <c r="B15" s="4" t="s">
        <v>23</v>
      </c>
      <c r="C15" s="3" t="s">
        <v>24</v>
      </c>
      <c r="E15" s="4" t="s">
        <v>25</v>
      </c>
      <c r="F15" s="18">
        <v>20</v>
      </c>
      <c r="G15" s="18">
        <v>15</v>
      </c>
      <c r="H15" s="18">
        <v>9</v>
      </c>
      <c r="I15" s="18">
        <v>7</v>
      </c>
      <c r="J15" s="18">
        <v>6</v>
      </c>
      <c r="K15" s="18">
        <v>0</v>
      </c>
      <c r="L15" s="18">
        <v>4</v>
      </c>
      <c r="M15" s="18">
        <v>20</v>
      </c>
      <c r="N15" s="5">
        <v>7</v>
      </c>
      <c r="O15" s="5">
        <v>16</v>
      </c>
      <c r="P15" s="5"/>
      <c r="Q15" s="18"/>
      <c r="R15" s="21">
        <f>SUM(F15:Q15)</f>
        <v>104</v>
      </c>
      <c r="S15" s="10"/>
      <c r="T15" s="29">
        <v>3</v>
      </c>
      <c r="U15" s="29"/>
      <c r="V15" s="29"/>
      <c r="W15" s="3"/>
      <c r="X15" s="3"/>
      <c r="Y15" s="3"/>
    </row>
    <row r="16" spans="1:25" ht="12.75">
      <c r="A16" s="4"/>
      <c r="B16" s="4"/>
      <c r="C16" s="4"/>
      <c r="D16" s="3"/>
      <c r="E16" s="4"/>
      <c r="F16" s="19"/>
      <c r="G16" s="5"/>
      <c r="H16" s="5"/>
      <c r="I16" s="18"/>
      <c r="J16" s="5"/>
      <c r="K16" s="5"/>
      <c r="L16" s="5"/>
      <c r="M16" s="5"/>
      <c r="N16" s="5"/>
      <c r="O16" s="5"/>
      <c r="P16" s="5"/>
      <c r="Q16" s="5"/>
      <c r="R16" s="21" t="s">
        <v>15</v>
      </c>
      <c r="S16" s="10"/>
      <c r="T16" s="29"/>
      <c r="U16" s="29"/>
      <c r="V16" s="29"/>
      <c r="W16" s="3"/>
      <c r="X16" s="3"/>
      <c r="Y16" s="3"/>
    </row>
    <row r="17" spans="1:25" ht="12.75">
      <c r="A17" s="6" t="s">
        <v>13</v>
      </c>
      <c r="B17" s="4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"/>
      <c r="S17" s="10"/>
      <c r="T17" s="7"/>
      <c r="U17" s="7"/>
      <c r="V17" s="7"/>
      <c r="W17" s="3"/>
      <c r="X17" s="3"/>
      <c r="Y17" s="3"/>
    </row>
    <row r="18" spans="1:25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10">
        <v>1</v>
      </c>
      <c r="G18" s="10">
        <v>2</v>
      </c>
      <c r="H18" s="10">
        <v>3</v>
      </c>
      <c r="I18" s="10">
        <v>4</v>
      </c>
      <c r="J18" s="10">
        <v>5</v>
      </c>
      <c r="K18" s="10">
        <v>6</v>
      </c>
      <c r="L18" s="10">
        <v>7</v>
      </c>
      <c r="M18" s="10">
        <v>8</v>
      </c>
      <c r="N18" s="10">
        <v>9</v>
      </c>
      <c r="O18" s="10">
        <v>10</v>
      </c>
      <c r="P18" s="10">
        <v>11</v>
      </c>
      <c r="Q18" s="10">
        <v>12</v>
      </c>
      <c r="R18" s="29" t="s">
        <v>5</v>
      </c>
      <c r="S18" s="10" t="s">
        <v>6</v>
      </c>
      <c r="T18" s="30" t="s">
        <v>10</v>
      </c>
      <c r="U18" s="30" t="s">
        <v>9</v>
      </c>
      <c r="V18" s="30"/>
      <c r="W18" s="3"/>
      <c r="X18" s="3"/>
      <c r="Y18" s="3"/>
    </row>
    <row r="19" spans="1:25" ht="12.75">
      <c r="A19" s="4">
        <v>30</v>
      </c>
      <c r="B19" s="4" t="s">
        <v>34</v>
      </c>
      <c r="C19" s="3" t="s">
        <v>27</v>
      </c>
      <c r="D19" s="3"/>
      <c r="E19" s="4" t="s">
        <v>35</v>
      </c>
      <c r="F19" s="19">
        <v>0</v>
      </c>
      <c r="G19" s="19">
        <v>0</v>
      </c>
      <c r="H19" s="19">
        <v>1</v>
      </c>
      <c r="I19" s="19">
        <v>2</v>
      </c>
      <c r="J19" s="19">
        <v>6</v>
      </c>
      <c r="K19" s="19">
        <v>1</v>
      </c>
      <c r="L19" s="19">
        <v>15</v>
      </c>
      <c r="M19" s="19">
        <v>5</v>
      </c>
      <c r="N19" s="19">
        <v>0</v>
      </c>
      <c r="O19" s="19">
        <v>0</v>
      </c>
      <c r="P19" s="19"/>
      <c r="Q19" s="19"/>
      <c r="R19" s="21">
        <f aca="true" t="shared" si="0" ref="R19:R24">SUM(F19:Q19)</f>
        <v>30</v>
      </c>
      <c r="S19" s="10"/>
      <c r="T19" s="29"/>
      <c r="U19" s="7"/>
      <c r="V19" s="29"/>
      <c r="W19" s="3"/>
      <c r="X19" s="3"/>
      <c r="Y19" s="3"/>
    </row>
    <row r="20" spans="1:25" ht="12.75">
      <c r="A20" s="4">
        <v>31</v>
      </c>
      <c r="B20" s="4" t="s">
        <v>36</v>
      </c>
      <c r="C20" s="3" t="s">
        <v>27</v>
      </c>
      <c r="D20" s="3"/>
      <c r="E20" s="4" t="s">
        <v>29</v>
      </c>
      <c r="F20" s="19">
        <v>0</v>
      </c>
      <c r="G20" s="19">
        <v>0</v>
      </c>
      <c r="H20" s="19">
        <v>9</v>
      </c>
      <c r="I20" s="19">
        <v>3</v>
      </c>
      <c r="J20" s="19">
        <v>14</v>
      </c>
      <c r="K20" s="19">
        <v>0</v>
      </c>
      <c r="L20" s="19">
        <v>8</v>
      </c>
      <c r="M20" s="19">
        <v>10</v>
      </c>
      <c r="N20" s="19">
        <v>0</v>
      </c>
      <c r="O20" s="19">
        <v>0</v>
      </c>
      <c r="P20" s="19"/>
      <c r="Q20" s="19"/>
      <c r="R20" s="21">
        <f>SUM(F20:Q20)</f>
        <v>44</v>
      </c>
      <c r="S20" s="10" t="s">
        <v>104</v>
      </c>
      <c r="T20" s="29"/>
      <c r="U20" s="29">
        <v>5</v>
      </c>
      <c r="V20" s="29"/>
      <c r="W20" s="3"/>
      <c r="X20" s="3"/>
      <c r="Y20" s="3"/>
    </row>
    <row r="21" spans="1:25" ht="12.75">
      <c r="A21" s="4">
        <v>27</v>
      </c>
      <c r="B21" s="4" t="s">
        <v>30</v>
      </c>
      <c r="C21" s="3" t="s">
        <v>27</v>
      </c>
      <c r="D21" s="3"/>
      <c r="E21" s="4" t="s">
        <v>31</v>
      </c>
      <c r="F21" s="19">
        <v>0</v>
      </c>
      <c r="G21" s="19">
        <v>0</v>
      </c>
      <c r="H21" s="19">
        <v>12</v>
      </c>
      <c r="I21" s="19">
        <v>4</v>
      </c>
      <c r="J21" s="19">
        <v>12</v>
      </c>
      <c r="K21" s="19">
        <v>2</v>
      </c>
      <c r="L21" s="19">
        <v>12</v>
      </c>
      <c r="M21" s="19">
        <v>16</v>
      </c>
      <c r="N21" s="19">
        <v>0</v>
      </c>
      <c r="O21" s="19">
        <v>0</v>
      </c>
      <c r="P21" s="19"/>
      <c r="Q21" s="19"/>
      <c r="R21" s="21">
        <f t="shared" si="0"/>
        <v>58</v>
      </c>
      <c r="S21" s="10"/>
      <c r="T21" s="29">
        <v>5</v>
      </c>
      <c r="U21" s="29"/>
      <c r="V21" s="29"/>
      <c r="W21" s="3"/>
      <c r="X21" s="3"/>
      <c r="Y21" s="3"/>
    </row>
    <row r="22" spans="1:25" ht="12.75">
      <c r="A22" s="4">
        <v>29</v>
      </c>
      <c r="B22" s="4" t="s">
        <v>33</v>
      </c>
      <c r="C22" s="3" t="s">
        <v>27</v>
      </c>
      <c r="D22" s="3"/>
      <c r="E22" s="4" t="s">
        <v>29</v>
      </c>
      <c r="F22" s="19">
        <v>2</v>
      </c>
      <c r="G22" s="19">
        <v>8</v>
      </c>
      <c r="H22" s="19">
        <v>9</v>
      </c>
      <c r="I22" s="3">
        <v>8</v>
      </c>
      <c r="J22" s="19">
        <v>14</v>
      </c>
      <c r="K22" s="19">
        <v>2</v>
      </c>
      <c r="L22" s="19">
        <v>9</v>
      </c>
      <c r="M22" s="19">
        <v>18</v>
      </c>
      <c r="N22" s="19">
        <v>0</v>
      </c>
      <c r="O22" s="19">
        <v>3</v>
      </c>
      <c r="P22" s="19"/>
      <c r="Q22" s="19"/>
      <c r="R22" s="21">
        <f t="shared" si="0"/>
        <v>73</v>
      </c>
      <c r="S22" s="10"/>
      <c r="T22" s="29"/>
      <c r="U22" s="29">
        <v>4</v>
      </c>
      <c r="V22" s="29"/>
      <c r="W22" s="3"/>
      <c r="X22" s="3"/>
      <c r="Y22" s="3"/>
    </row>
    <row r="23" spans="1:25" ht="12.75">
      <c r="A23" s="4">
        <v>28</v>
      </c>
      <c r="B23" s="4" t="s">
        <v>32</v>
      </c>
      <c r="C23" s="3" t="s">
        <v>27</v>
      </c>
      <c r="D23" s="3"/>
      <c r="E23" s="4" t="s">
        <v>29</v>
      </c>
      <c r="F23" s="19">
        <v>0</v>
      </c>
      <c r="G23" s="19">
        <v>2</v>
      </c>
      <c r="H23" s="19">
        <v>16</v>
      </c>
      <c r="I23" s="19">
        <v>11</v>
      </c>
      <c r="J23" s="19">
        <v>12</v>
      </c>
      <c r="K23" s="19">
        <v>11</v>
      </c>
      <c r="L23" s="19">
        <v>12</v>
      </c>
      <c r="M23" s="19">
        <v>18</v>
      </c>
      <c r="N23" s="19">
        <v>5</v>
      </c>
      <c r="O23" s="19">
        <v>5</v>
      </c>
      <c r="P23" s="19"/>
      <c r="Q23" s="19"/>
      <c r="R23" s="21">
        <f t="shared" si="0"/>
        <v>92</v>
      </c>
      <c r="S23" s="10"/>
      <c r="T23" s="29"/>
      <c r="U23" s="29">
        <v>3</v>
      </c>
      <c r="V23" s="29"/>
      <c r="W23" s="3"/>
      <c r="X23" s="3"/>
      <c r="Y23" s="3"/>
    </row>
    <row r="24" spans="1:25" ht="12.75">
      <c r="A24" s="4">
        <v>26</v>
      </c>
      <c r="B24" s="4" t="s">
        <v>28</v>
      </c>
      <c r="C24" s="3" t="s">
        <v>24</v>
      </c>
      <c r="D24" s="3"/>
      <c r="E24" s="4" t="s">
        <v>29</v>
      </c>
      <c r="F24" s="19">
        <v>0</v>
      </c>
      <c r="G24" s="19">
        <v>2</v>
      </c>
      <c r="H24" s="19">
        <v>20</v>
      </c>
      <c r="I24" s="3">
        <v>10</v>
      </c>
      <c r="J24" s="19">
        <v>12</v>
      </c>
      <c r="K24" s="19">
        <v>9</v>
      </c>
      <c r="L24" s="19">
        <v>14</v>
      </c>
      <c r="M24" s="19">
        <v>18</v>
      </c>
      <c r="N24" s="19">
        <v>2</v>
      </c>
      <c r="O24" s="19">
        <v>12</v>
      </c>
      <c r="P24" s="19"/>
      <c r="Q24" s="19"/>
      <c r="R24" s="21">
        <f t="shared" si="0"/>
        <v>99</v>
      </c>
      <c r="S24" s="10"/>
      <c r="T24" s="29"/>
      <c r="U24" s="29">
        <v>2</v>
      </c>
      <c r="W24" s="29"/>
      <c r="X24" s="3"/>
      <c r="Y24" s="3"/>
    </row>
    <row r="25" spans="1:25" ht="12.75">
      <c r="A25" s="4"/>
      <c r="B25" s="4"/>
      <c r="C25" s="4"/>
      <c r="D25" s="15"/>
      <c r="E25" s="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/>
      <c r="S25" s="10"/>
      <c r="T25" s="7"/>
      <c r="U25" s="7"/>
      <c r="V25" s="7"/>
      <c r="W25" s="3"/>
      <c r="X25" s="3"/>
      <c r="Y25" s="3"/>
    </row>
    <row r="26" spans="1:25" ht="12.75">
      <c r="A26" s="1" t="s">
        <v>18</v>
      </c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7"/>
      <c r="S26" s="10"/>
      <c r="T26" s="7"/>
      <c r="U26" s="7"/>
      <c r="V26" s="7"/>
      <c r="W26" s="3"/>
      <c r="X26" s="3"/>
      <c r="Y26" s="3"/>
    </row>
    <row r="27" spans="1:25" ht="12.7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10">
        <v>1</v>
      </c>
      <c r="G27" s="10">
        <v>2</v>
      </c>
      <c r="H27" s="10">
        <v>3</v>
      </c>
      <c r="I27" s="10">
        <v>4</v>
      </c>
      <c r="J27" s="10">
        <v>5</v>
      </c>
      <c r="K27" s="10">
        <v>6</v>
      </c>
      <c r="L27" s="10">
        <v>7</v>
      </c>
      <c r="M27" s="10">
        <v>8</v>
      </c>
      <c r="N27" s="10">
        <v>9</v>
      </c>
      <c r="O27" s="10">
        <v>10</v>
      </c>
      <c r="P27" s="10">
        <v>11</v>
      </c>
      <c r="Q27" s="10">
        <v>12</v>
      </c>
      <c r="R27" s="29" t="s">
        <v>5</v>
      </c>
      <c r="S27" s="10" t="s">
        <v>6</v>
      </c>
      <c r="T27" s="30" t="s">
        <v>10</v>
      </c>
      <c r="U27" s="30" t="s">
        <v>9</v>
      </c>
      <c r="V27" s="30"/>
      <c r="W27" s="3"/>
      <c r="X27" s="3"/>
      <c r="Y27" s="3"/>
    </row>
    <row r="28" spans="1:25" ht="12.75">
      <c r="A28" s="4">
        <v>59</v>
      </c>
      <c r="B28" s="4" t="s">
        <v>49</v>
      </c>
      <c r="C28" s="3" t="s">
        <v>45</v>
      </c>
      <c r="D28" s="3"/>
      <c r="E28" s="4" t="s">
        <v>39</v>
      </c>
      <c r="F28" s="19">
        <v>0</v>
      </c>
      <c r="G28" s="19">
        <v>0</v>
      </c>
      <c r="H28" s="19">
        <v>0</v>
      </c>
      <c r="I28" s="19">
        <v>1</v>
      </c>
      <c r="J28" s="19">
        <v>0</v>
      </c>
      <c r="K28" s="19">
        <v>0</v>
      </c>
      <c r="L28" s="19">
        <v>1</v>
      </c>
      <c r="M28" s="19">
        <v>0</v>
      </c>
      <c r="N28" s="19">
        <v>1</v>
      </c>
      <c r="O28" s="19">
        <v>4</v>
      </c>
      <c r="P28" s="19"/>
      <c r="Q28" s="19"/>
      <c r="R28" s="22">
        <f aca="true" t="shared" si="1" ref="R28:R41">SUM(F28:Q28)</f>
        <v>7</v>
      </c>
      <c r="S28" s="10" t="s">
        <v>102</v>
      </c>
      <c r="T28" s="30">
        <v>5</v>
      </c>
      <c r="U28" s="8"/>
      <c r="V28" s="30"/>
      <c r="W28" s="3"/>
      <c r="X28" s="3"/>
      <c r="Y28" s="3"/>
    </row>
    <row r="29" spans="1:25" ht="12.75">
      <c r="A29" s="4">
        <v>51</v>
      </c>
      <c r="B29" s="4" t="s">
        <v>37</v>
      </c>
      <c r="C29" s="3" t="s">
        <v>38</v>
      </c>
      <c r="D29" s="3"/>
      <c r="E29" s="4" t="s">
        <v>39</v>
      </c>
      <c r="F29" s="18">
        <v>0</v>
      </c>
      <c r="G29" s="18">
        <v>3</v>
      </c>
      <c r="H29" s="18">
        <v>2</v>
      </c>
      <c r="I29" s="18">
        <v>7</v>
      </c>
      <c r="J29" s="18">
        <v>0</v>
      </c>
      <c r="K29" s="18">
        <v>0</v>
      </c>
      <c r="L29" s="19">
        <v>3</v>
      </c>
      <c r="M29" s="18">
        <v>0</v>
      </c>
      <c r="N29" s="18">
        <v>5</v>
      </c>
      <c r="O29" s="18">
        <v>5</v>
      </c>
      <c r="P29" s="18"/>
      <c r="Q29" s="18"/>
      <c r="R29" s="21">
        <f t="shared" si="1"/>
        <v>25</v>
      </c>
      <c r="S29" s="10"/>
      <c r="T29" s="30">
        <v>4</v>
      </c>
      <c r="U29" s="8"/>
      <c r="V29" s="30"/>
      <c r="W29" s="3"/>
      <c r="X29" s="3"/>
      <c r="Y29" s="3"/>
    </row>
    <row r="30" spans="1:25" ht="12.75">
      <c r="A30" s="4">
        <v>66</v>
      </c>
      <c r="B30" s="4" t="s">
        <v>58</v>
      </c>
      <c r="C30" s="3" t="s">
        <v>27</v>
      </c>
      <c r="D30" s="3"/>
      <c r="E30" s="4" t="s">
        <v>39</v>
      </c>
      <c r="F30" s="5">
        <v>1</v>
      </c>
      <c r="G30" s="18">
        <v>4</v>
      </c>
      <c r="H30" s="18">
        <v>1</v>
      </c>
      <c r="I30" s="18">
        <v>5</v>
      </c>
      <c r="J30" s="18">
        <v>1</v>
      </c>
      <c r="K30" s="18">
        <v>0</v>
      </c>
      <c r="L30" s="19">
        <v>0</v>
      </c>
      <c r="M30" s="18">
        <v>0</v>
      </c>
      <c r="N30" s="18">
        <v>2</v>
      </c>
      <c r="O30" s="18">
        <v>12</v>
      </c>
      <c r="P30" s="18"/>
      <c r="Q30" s="18"/>
      <c r="R30" s="21">
        <f t="shared" si="1"/>
        <v>26</v>
      </c>
      <c r="S30" s="10"/>
      <c r="T30" s="29">
        <v>3</v>
      </c>
      <c r="U30" s="7"/>
      <c r="V30" s="29"/>
      <c r="W30" s="3"/>
      <c r="X30" s="3"/>
      <c r="Y30" s="3"/>
    </row>
    <row r="31" spans="1:25" ht="12.75">
      <c r="A31" s="4">
        <v>61</v>
      </c>
      <c r="B31" s="4" t="s">
        <v>51</v>
      </c>
      <c r="C31" s="3" t="s">
        <v>27</v>
      </c>
      <c r="D31" s="3"/>
      <c r="E31" s="4" t="s">
        <v>42</v>
      </c>
      <c r="F31" s="19">
        <v>1</v>
      </c>
      <c r="G31" s="19">
        <v>3</v>
      </c>
      <c r="H31" s="19">
        <v>8</v>
      </c>
      <c r="I31" s="19">
        <v>5</v>
      </c>
      <c r="J31" s="19">
        <v>0</v>
      </c>
      <c r="K31" s="19">
        <v>0</v>
      </c>
      <c r="L31" s="19">
        <v>0</v>
      </c>
      <c r="M31" s="19">
        <v>1</v>
      </c>
      <c r="N31" s="19">
        <v>3</v>
      </c>
      <c r="O31" s="19">
        <v>13</v>
      </c>
      <c r="P31" s="19"/>
      <c r="Q31" s="19"/>
      <c r="R31" s="21">
        <f t="shared" si="1"/>
        <v>34</v>
      </c>
      <c r="S31" s="10"/>
      <c r="T31" s="29"/>
      <c r="U31" s="7"/>
      <c r="V31" s="29"/>
      <c r="W31" s="3"/>
      <c r="X31" s="3"/>
      <c r="Y31" s="3"/>
    </row>
    <row r="32" spans="1:25" ht="12.75">
      <c r="A32" s="4">
        <v>63</v>
      </c>
      <c r="B32" s="4" t="s">
        <v>53</v>
      </c>
      <c r="C32" s="3" t="s">
        <v>21</v>
      </c>
      <c r="D32" s="3"/>
      <c r="E32" s="4" t="s">
        <v>39</v>
      </c>
      <c r="F32" s="18">
        <v>3</v>
      </c>
      <c r="G32" s="18">
        <v>2</v>
      </c>
      <c r="H32" s="18">
        <v>13</v>
      </c>
      <c r="I32" s="18">
        <v>3</v>
      </c>
      <c r="J32" s="18">
        <v>0</v>
      </c>
      <c r="K32" s="18">
        <v>0</v>
      </c>
      <c r="L32" s="19">
        <v>5</v>
      </c>
      <c r="M32" s="18">
        <v>1</v>
      </c>
      <c r="N32" s="18">
        <v>9</v>
      </c>
      <c r="O32" s="18">
        <v>8</v>
      </c>
      <c r="P32" s="18"/>
      <c r="Q32" s="18"/>
      <c r="R32" s="21">
        <f t="shared" si="1"/>
        <v>44</v>
      </c>
      <c r="S32" s="10"/>
      <c r="T32" s="29">
        <v>2</v>
      </c>
      <c r="U32" s="7"/>
      <c r="V32" s="29"/>
      <c r="W32" s="3"/>
      <c r="X32" s="3"/>
      <c r="Y32" s="3"/>
    </row>
    <row r="33" spans="1:25" ht="12.75">
      <c r="A33" s="4">
        <v>64</v>
      </c>
      <c r="B33" s="4" t="s">
        <v>54</v>
      </c>
      <c r="C33" s="3" t="s">
        <v>21</v>
      </c>
      <c r="D33" s="3"/>
      <c r="E33" s="4" t="s">
        <v>39</v>
      </c>
      <c r="F33" s="18">
        <v>3</v>
      </c>
      <c r="G33" s="18">
        <v>9</v>
      </c>
      <c r="H33" s="18">
        <v>9</v>
      </c>
      <c r="I33" s="18">
        <v>7</v>
      </c>
      <c r="J33" s="18">
        <v>5</v>
      </c>
      <c r="K33" s="18">
        <v>0</v>
      </c>
      <c r="L33" s="19">
        <v>4</v>
      </c>
      <c r="M33" s="18">
        <v>1</v>
      </c>
      <c r="N33" s="18">
        <v>2</v>
      </c>
      <c r="O33" s="18">
        <v>10</v>
      </c>
      <c r="P33" s="18"/>
      <c r="Q33" s="18"/>
      <c r="R33" s="21">
        <f t="shared" si="1"/>
        <v>50</v>
      </c>
      <c r="S33" s="10"/>
      <c r="T33" s="29">
        <v>1</v>
      </c>
      <c r="U33" s="7"/>
      <c r="V33" s="29"/>
      <c r="W33" s="3"/>
      <c r="X33" s="3"/>
      <c r="Y33" s="3"/>
    </row>
    <row r="34" spans="1:25" ht="12.75">
      <c r="A34" s="4">
        <v>53</v>
      </c>
      <c r="B34" s="4" t="s">
        <v>41</v>
      </c>
      <c r="C34" s="3" t="s">
        <v>21</v>
      </c>
      <c r="D34" s="3"/>
      <c r="E34" s="4" t="s">
        <v>42</v>
      </c>
      <c r="F34" s="18">
        <v>5</v>
      </c>
      <c r="G34" s="18">
        <v>7</v>
      </c>
      <c r="H34" s="18">
        <v>10</v>
      </c>
      <c r="I34" s="18">
        <v>6</v>
      </c>
      <c r="J34" s="18">
        <v>1</v>
      </c>
      <c r="K34" s="18">
        <v>0</v>
      </c>
      <c r="L34" s="19">
        <v>1</v>
      </c>
      <c r="M34" s="18">
        <v>2</v>
      </c>
      <c r="N34" s="18">
        <v>13</v>
      </c>
      <c r="O34" s="18">
        <v>7</v>
      </c>
      <c r="P34" s="18"/>
      <c r="Q34" s="18"/>
      <c r="R34" s="21">
        <f t="shared" si="1"/>
        <v>52</v>
      </c>
      <c r="S34" s="10"/>
      <c r="T34" s="29"/>
      <c r="U34" s="7"/>
      <c r="V34" s="29"/>
      <c r="W34" s="3"/>
      <c r="X34" s="3"/>
      <c r="Y34" s="3"/>
    </row>
    <row r="35" spans="1:25" ht="12.75">
      <c r="A35" s="4">
        <v>62</v>
      </c>
      <c r="B35" s="4" t="s">
        <v>52</v>
      </c>
      <c r="C35" s="3" t="s">
        <v>24</v>
      </c>
      <c r="D35" s="3"/>
      <c r="E35" s="4" t="s">
        <v>42</v>
      </c>
      <c r="F35" s="19">
        <v>6</v>
      </c>
      <c r="G35" s="19">
        <v>9</v>
      </c>
      <c r="H35" s="19">
        <v>16</v>
      </c>
      <c r="I35" s="19">
        <v>12</v>
      </c>
      <c r="J35" s="19">
        <v>1</v>
      </c>
      <c r="K35" s="19">
        <v>0</v>
      </c>
      <c r="L35" s="19">
        <v>1</v>
      </c>
      <c r="M35" s="19">
        <v>0</v>
      </c>
      <c r="N35" s="19">
        <v>2</v>
      </c>
      <c r="O35" s="19">
        <v>10</v>
      </c>
      <c r="P35" s="19"/>
      <c r="Q35" s="19"/>
      <c r="R35" s="21">
        <f t="shared" si="1"/>
        <v>57</v>
      </c>
      <c r="S35" s="10"/>
      <c r="T35" s="29"/>
      <c r="U35" s="7"/>
      <c r="V35" s="29"/>
      <c r="W35" s="3"/>
      <c r="X35" s="3"/>
      <c r="Y35" s="3"/>
    </row>
    <row r="36" spans="1:25" ht="12.75">
      <c r="A36" s="4">
        <v>65</v>
      </c>
      <c r="B36" s="4" t="s">
        <v>55</v>
      </c>
      <c r="C36" s="3" t="s">
        <v>56</v>
      </c>
      <c r="D36" s="3"/>
      <c r="E36" s="4" t="s">
        <v>57</v>
      </c>
      <c r="F36" s="19">
        <v>6</v>
      </c>
      <c r="G36" s="19">
        <v>6</v>
      </c>
      <c r="H36" s="19">
        <v>12</v>
      </c>
      <c r="I36" s="19">
        <v>4</v>
      </c>
      <c r="J36" s="19">
        <v>2</v>
      </c>
      <c r="K36" s="19">
        <v>0</v>
      </c>
      <c r="L36" s="19">
        <v>1</v>
      </c>
      <c r="M36" s="19">
        <v>4</v>
      </c>
      <c r="N36" s="19">
        <v>11</v>
      </c>
      <c r="O36" s="19">
        <v>13</v>
      </c>
      <c r="P36" s="19"/>
      <c r="Q36" s="19"/>
      <c r="R36" s="21">
        <f t="shared" si="1"/>
        <v>59</v>
      </c>
      <c r="S36" s="10" t="s">
        <v>103</v>
      </c>
      <c r="T36" s="29">
        <v>5</v>
      </c>
      <c r="U36" s="7"/>
      <c r="V36" s="7"/>
      <c r="W36" s="3"/>
      <c r="X36" s="3"/>
      <c r="Y36" s="3"/>
    </row>
    <row r="37" spans="1:25" ht="12.75">
      <c r="A37" s="4">
        <v>56</v>
      </c>
      <c r="B37" s="4" t="s">
        <v>44</v>
      </c>
      <c r="C37" s="3" t="s">
        <v>45</v>
      </c>
      <c r="D37" s="3"/>
      <c r="E37" s="4" t="s">
        <v>39</v>
      </c>
      <c r="F37" s="18">
        <v>5</v>
      </c>
      <c r="G37" s="18">
        <v>8</v>
      </c>
      <c r="H37" s="18">
        <v>11</v>
      </c>
      <c r="I37" s="18">
        <v>10</v>
      </c>
      <c r="J37" s="18">
        <v>2</v>
      </c>
      <c r="K37" s="18">
        <v>0</v>
      </c>
      <c r="L37" s="19">
        <v>0</v>
      </c>
      <c r="M37" s="18">
        <v>0</v>
      </c>
      <c r="N37" s="18">
        <v>10</v>
      </c>
      <c r="O37" s="18">
        <v>14</v>
      </c>
      <c r="P37" s="18"/>
      <c r="Q37" s="18"/>
      <c r="R37" s="21">
        <f t="shared" si="1"/>
        <v>60</v>
      </c>
      <c r="S37" s="10"/>
      <c r="T37" s="29"/>
      <c r="U37" s="7"/>
      <c r="V37" s="7"/>
      <c r="W37" s="3"/>
      <c r="X37" s="3"/>
      <c r="Y37" s="3"/>
    </row>
    <row r="38" spans="1:25" ht="12.75">
      <c r="A38" s="4">
        <v>60</v>
      </c>
      <c r="B38" s="4" t="s">
        <v>50</v>
      </c>
      <c r="C38" s="3" t="s">
        <v>45</v>
      </c>
      <c r="D38" s="3"/>
      <c r="E38" s="4" t="s">
        <v>39</v>
      </c>
      <c r="F38" s="5">
        <v>7</v>
      </c>
      <c r="G38" s="18">
        <v>10</v>
      </c>
      <c r="H38" s="18">
        <v>12</v>
      </c>
      <c r="I38" s="18">
        <v>12</v>
      </c>
      <c r="J38" s="18">
        <v>1</v>
      </c>
      <c r="K38" s="18">
        <v>1</v>
      </c>
      <c r="L38" s="19">
        <v>5</v>
      </c>
      <c r="M38" s="18">
        <v>1</v>
      </c>
      <c r="N38" s="18">
        <v>6</v>
      </c>
      <c r="O38" s="18">
        <v>8</v>
      </c>
      <c r="P38" s="18"/>
      <c r="Q38" s="18"/>
      <c r="R38" s="21">
        <f t="shared" si="1"/>
        <v>63</v>
      </c>
      <c r="S38" s="10"/>
      <c r="T38" s="29"/>
      <c r="U38" s="29"/>
      <c r="V38" s="29"/>
      <c r="W38" s="3"/>
      <c r="X38" s="3"/>
      <c r="Y38" s="3"/>
    </row>
    <row r="39" spans="1:25" ht="12.75">
      <c r="A39" s="4">
        <v>52</v>
      </c>
      <c r="B39" s="4" t="s">
        <v>40</v>
      </c>
      <c r="C39" s="4" t="s">
        <v>27</v>
      </c>
      <c r="D39" s="4"/>
      <c r="E39" s="4" t="s">
        <v>39</v>
      </c>
      <c r="F39" s="19">
        <v>2</v>
      </c>
      <c r="G39" s="19">
        <v>14</v>
      </c>
      <c r="H39" s="19">
        <v>14</v>
      </c>
      <c r="I39" s="19">
        <v>7</v>
      </c>
      <c r="J39" s="19">
        <v>4</v>
      </c>
      <c r="K39" s="19">
        <v>1</v>
      </c>
      <c r="L39" s="19">
        <v>2</v>
      </c>
      <c r="M39" s="19">
        <v>1</v>
      </c>
      <c r="N39" s="19">
        <v>14</v>
      </c>
      <c r="O39" s="19">
        <v>16</v>
      </c>
      <c r="P39" s="19"/>
      <c r="Q39" s="19"/>
      <c r="R39" s="21">
        <f t="shared" si="1"/>
        <v>75</v>
      </c>
      <c r="S39" s="10"/>
      <c r="T39" s="29"/>
      <c r="U39" s="29"/>
      <c r="V39" s="29"/>
      <c r="W39" s="3"/>
      <c r="X39" s="3"/>
      <c r="Y39" s="3"/>
    </row>
    <row r="40" spans="1:25" ht="12.75">
      <c r="A40" s="4">
        <v>58</v>
      </c>
      <c r="B40" s="4" t="s">
        <v>48</v>
      </c>
      <c r="C40" s="3" t="s">
        <v>45</v>
      </c>
      <c r="D40" s="3"/>
      <c r="E40" s="4" t="s">
        <v>42</v>
      </c>
      <c r="F40" s="18">
        <v>1</v>
      </c>
      <c r="G40" s="18">
        <v>18</v>
      </c>
      <c r="H40" s="18">
        <v>14</v>
      </c>
      <c r="I40" s="18">
        <v>10</v>
      </c>
      <c r="J40" s="18">
        <v>1</v>
      </c>
      <c r="K40" s="18">
        <v>0</v>
      </c>
      <c r="L40" s="19">
        <v>13</v>
      </c>
      <c r="M40" s="18">
        <v>7</v>
      </c>
      <c r="N40" s="18">
        <v>10</v>
      </c>
      <c r="O40" s="18">
        <v>11</v>
      </c>
      <c r="P40" s="18"/>
      <c r="Q40" s="18"/>
      <c r="R40" s="21">
        <f t="shared" si="1"/>
        <v>85</v>
      </c>
      <c r="S40" s="10"/>
      <c r="T40" s="29"/>
      <c r="U40" s="29"/>
      <c r="V40" s="29"/>
      <c r="W40" s="3"/>
      <c r="X40" s="3"/>
      <c r="Y40" s="3"/>
    </row>
    <row r="41" spans="1:25" ht="12.75">
      <c r="A41" s="4">
        <v>54</v>
      </c>
      <c r="B41" s="4" t="s">
        <v>43</v>
      </c>
      <c r="C41" s="3" t="s">
        <v>24</v>
      </c>
      <c r="D41" s="3"/>
      <c r="E41" s="4" t="s">
        <v>39</v>
      </c>
      <c r="F41" s="18">
        <v>20</v>
      </c>
      <c r="G41" s="18">
        <v>8</v>
      </c>
      <c r="H41" s="18">
        <v>12</v>
      </c>
      <c r="I41" s="18">
        <v>14</v>
      </c>
      <c r="J41" s="18">
        <v>10</v>
      </c>
      <c r="K41" s="18">
        <v>0</v>
      </c>
      <c r="L41" s="19">
        <v>7</v>
      </c>
      <c r="M41" s="18">
        <v>8</v>
      </c>
      <c r="N41" s="18">
        <v>7</v>
      </c>
      <c r="O41" s="18">
        <v>14</v>
      </c>
      <c r="P41" s="18"/>
      <c r="Q41" s="18"/>
      <c r="R41" s="21">
        <f t="shared" si="1"/>
        <v>100</v>
      </c>
      <c r="S41" s="10"/>
      <c r="T41" s="29"/>
      <c r="U41" s="29"/>
      <c r="V41" s="29"/>
      <c r="W41" s="3"/>
      <c r="X41" s="3"/>
      <c r="Y41" s="3"/>
    </row>
    <row r="42" spans="1:25" ht="12.75">
      <c r="A42" s="4">
        <v>57</v>
      </c>
      <c r="B42" s="4" t="s">
        <v>46</v>
      </c>
      <c r="C42" s="3" t="s">
        <v>27</v>
      </c>
      <c r="D42" s="3"/>
      <c r="E42" s="4" t="s">
        <v>39</v>
      </c>
      <c r="F42" s="18" t="s">
        <v>47</v>
      </c>
      <c r="G42" s="18" t="s">
        <v>47</v>
      </c>
      <c r="H42" s="18" t="s">
        <v>47</v>
      </c>
      <c r="I42" s="18" t="s">
        <v>47</v>
      </c>
      <c r="J42" s="18" t="s">
        <v>47</v>
      </c>
      <c r="K42" s="18" t="s">
        <v>47</v>
      </c>
      <c r="L42" s="19" t="s">
        <v>47</v>
      </c>
      <c r="M42" s="18" t="s">
        <v>47</v>
      </c>
      <c r="N42" s="18" t="s">
        <v>47</v>
      </c>
      <c r="O42" s="18" t="s">
        <v>47</v>
      </c>
      <c r="P42" s="18"/>
      <c r="Q42" s="18"/>
      <c r="R42" s="21" t="s">
        <v>47</v>
      </c>
      <c r="S42" s="10"/>
      <c r="T42" s="29"/>
      <c r="U42" s="29"/>
      <c r="V42" s="29"/>
      <c r="W42" s="3"/>
      <c r="X42" s="3"/>
      <c r="Y42" s="3"/>
    </row>
    <row r="43" spans="1:25" ht="12.75">
      <c r="A43" s="4"/>
      <c r="B43" s="4"/>
      <c r="C43" s="3"/>
      <c r="D43" s="3"/>
      <c r="E43" s="4"/>
      <c r="F43" s="18" t="s">
        <v>15</v>
      </c>
      <c r="G43" s="18"/>
      <c r="H43" s="18"/>
      <c r="I43" s="18"/>
      <c r="J43" s="18"/>
      <c r="K43" s="18"/>
      <c r="L43" s="19"/>
      <c r="M43" s="18"/>
      <c r="N43" s="18"/>
      <c r="O43" s="18"/>
      <c r="P43" s="18"/>
      <c r="Q43" s="18"/>
      <c r="R43" s="26" t="s">
        <v>15</v>
      </c>
      <c r="S43" s="10"/>
      <c r="T43" s="7"/>
      <c r="U43" s="7"/>
      <c r="V43" s="7"/>
      <c r="W43" s="3"/>
      <c r="X43" s="3"/>
      <c r="Y43" s="3"/>
    </row>
    <row r="44" spans="1:25" ht="12.75">
      <c r="A44" s="1" t="s">
        <v>17</v>
      </c>
      <c r="B44" s="4"/>
      <c r="C44" s="3"/>
      <c r="D44" s="3"/>
      <c r="E44" s="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6"/>
      <c r="S44" s="10"/>
      <c r="T44" s="7"/>
      <c r="U44" s="7"/>
      <c r="V44" s="7"/>
      <c r="W44" s="3"/>
      <c r="X44" s="3"/>
      <c r="Y44" s="3"/>
    </row>
    <row r="45" spans="1:25" ht="12.7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10">
        <v>1</v>
      </c>
      <c r="G45" s="10">
        <v>2</v>
      </c>
      <c r="H45" s="10">
        <v>3</v>
      </c>
      <c r="I45" s="10">
        <v>4</v>
      </c>
      <c r="J45" s="10">
        <v>5</v>
      </c>
      <c r="K45" s="10">
        <v>6</v>
      </c>
      <c r="L45" s="10">
        <v>7</v>
      </c>
      <c r="M45" s="10">
        <v>8</v>
      </c>
      <c r="N45" s="10">
        <v>9</v>
      </c>
      <c r="O45" s="10">
        <v>10</v>
      </c>
      <c r="P45" s="10">
        <v>11</v>
      </c>
      <c r="Q45" s="10">
        <v>12</v>
      </c>
      <c r="R45" s="29" t="s">
        <v>5</v>
      </c>
      <c r="S45" s="10" t="s">
        <v>6</v>
      </c>
      <c r="T45" s="30" t="s">
        <v>10</v>
      </c>
      <c r="U45" s="30" t="s">
        <v>9</v>
      </c>
      <c r="V45" s="30"/>
      <c r="W45" s="3"/>
      <c r="X45" s="3"/>
      <c r="Y45" s="3"/>
    </row>
    <row r="46" spans="1:25" ht="12.75">
      <c r="A46" s="4">
        <v>87</v>
      </c>
      <c r="B46" s="4" t="s">
        <v>62</v>
      </c>
      <c r="C46" s="4" t="s">
        <v>27</v>
      </c>
      <c r="D46" s="4"/>
      <c r="E46" s="4" t="s">
        <v>42</v>
      </c>
      <c r="F46" s="3">
        <v>0</v>
      </c>
      <c r="G46" s="3">
        <v>0</v>
      </c>
      <c r="H46" s="3">
        <v>12</v>
      </c>
      <c r="I46" s="3">
        <v>4</v>
      </c>
      <c r="J46" s="3">
        <v>0</v>
      </c>
      <c r="K46" s="3">
        <v>0</v>
      </c>
      <c r="L46" s="3">
        <v>4</v>
      </c>
      <c r="M46" s="3">
        <v>9</v>
      </c>
      <c r="N46" s="3">
        <v>1</v>
      </c>
      <c r="O46" s="3">
        <v>0</v>
      </c>
      <c r="P46" s="10"/>
      <c r="Q46" s="10"/>
      <c r="R46" s="21">
        <f aca="true" t="shared" si="2" ref="R46:R55">SUM(F46:Q46)</f>
        <v>30</v>
      </c>
      <c r="S46" s="10"/>
      <c r="T46" s="30"/>
      <c r="U46" s="30"/>
      <c r="V46" s="30"/>
      <c r="W46" s="3"/>
      <c r="X46" s="3"/>
      <c r="Y46" s="3"/>
    </row>
    <row r="47" spans="1:25" ht="12.75">
      <c r="A47" s="4">
        <v>86</v>
      </c>
      <c r="B47" s="4" t="s">
        <v>61</v>
      </c>
      <c r="C47" s="4" t="s">
        <v>27</v>
      </c>
      <c r="D47" s="4"/>
      <c r="E47" s="4" t="s">
        <v>42</v>
      </c>
      <c r="F47" s="3">
        <v>0</v>
      </c>
      <c r="G47" s="3">
        <v>0</v>
      </c>
      <c r="H47" s="3">
        <v>16</v>
      </c>
      <c r="I47" s="3">
        <v>3</v>
      </c>
      <c r="J47" s="3">
        <v>5</v>
      </c>
      <c r="K47" s="3">
        <v>0</v>
      </c>
      <c r="L47" s="3">
        <v>8</v>
      </c>
      <c r="M47" s="3">
        <v>0</v>
      </c>
      <c r="N47" s="3">
        <v>1</v>
      </c>
      <c r="O47" s="3">
        <v>0</v>
      </c>
      <c r="P47" s="10"/>
      <c r="Q47" s="10"/>
      <c r="R47" s="21">
        <f t="shared" si="2"/>
        <v>33</v>
      </c>
      <c r="S47" s="10"/>
      <c r="T47" s="30"/>
      <c r="U47" s="30"/>
      <c r="V47" s="30"/>
      <c r="W47" s="3"/>
      <c r="X47" s="3"/>
      <c r="Y47" s="3"/>
    </row>
    <row r="48" spans="1:25" ht="12.75">
      <c r="A48" s="4">
        <v>85</v>
      </c>
      <c r="B48" s="4" t="s">
        <v>59</v>
      </c>
      <c r="C48" s="4" t="s">
        <v>27</v>
      </c>
      <c r="D48" s="4"/>
      <c r="E48" s="41" t="s">
        <v>60</v>
      </c>
      <c r="F48" s="3">
        <v>0</v>
      </c>
      <c r="G48" s="3">
        <v>0</v>
      </c>
      <c r="H48" s="3">
        <v>12</v>
      </c>
      <c r="I48" s="3">
        <v>2</v>
      </c>
      <c r="J48" s="3">
        <v>2</v>
      </c>
      <c r="K48" s="3">
        <v>0</v>
      </c>
      <c r="L48" s="3">
        <v>9</v>
      </c>
      <c r="M48" s="3">
        <v>6</v>
      </c>
      <c r="N48" s="3">
        <v>1</v>
      </c>
      <c r="O48" s="3">
        <v>4</v>
      </c>
      <c r="P48" s="10"/>
      <c r="Q48" s="10"/>
      <c r="R48" s="21">
        <f t="shared" si="2"/>
        <v>36</v>
      </c>
      <c r="S48" s="10"/>
      <c r="T48" s="30"/>
      <c r="U48" s="30"/>
      <c r="V48" s="30"/>
      <c r="W48" s="3"/>
      <c r="X48" s="3"/>
      <c r="Y48" s="3"/>
    </row>
    <row r="49" spans="1:25" ht="12.75">
      <c r="A49" s="4">
        <v>88</v>
      </c>
      <c r="B49" s="4" t="s">
        <v>63</v>
      </c>
      <c r="C49" s="4" t="s">
        <v>27</v>
      </c>
      <c r="D49" s="4"/>
      <c r="E49" s="4" t="s">
        <v>42</v>
      </c>
      <c r="F49" s="3">
        <v>0</v>
      </c>
      <c r="G49" s="3">
        <v>0</v>
      </c>
      <c r="H49" s="3">
        <v>12</v>
      </c>
      <c r="I49" s="3">
        <v>1</v>
      </c>
      <c r="J49" s="3">
        <v>7</v>
      </c>
      <c r="K49" s="3">
        <v>1</v>
      </c>
      <c r="L49" s="3">
        <v>5</v>
      </c>
      <c r="M49" s="3">
        <v>10</v>
      </c>
      <c r="N49" s="3">
        <v>5</v>
      </c>
      <c r="O49" s="3">
        <v>2</v>
      </c>
      <c r="P49" s="10"/>
      <c r="Q49" s="10"/>
      <c r="R49" s="21">
        <f t="shared" si="2"/>
        <v>43</v>
      </c>
      <c r="S49" s="10"/>
      <c r="T49" s="30"/>
      <c r="U49" s="30"/>
      <c r="V49" s="30"/>
      <c r="W49" s="3"/>
      <c r="X49" s="3"/>
      <c r="Y49" s="3"/>
    </row>
    <row r="50" spans="1:25" ht="12.75">
      <c r="A50" s="4">
        <v>92</v>
      </c>
      <c r="B50" s="4" t="s">
        <v>67</v>
      </c>
      <c r="C50" s="3" t="s">
        <v>27</v>
      </c>
      <c r="D50" s="3"/>
      <c r="E50" s="4" t="s">
        <v>42</v>
      </c>
      <c r="F50" s="18">
        <v>0</v>
      </c>
      <c r="G50" s="18">
        <v>5</v>
      </c>
      <c r="H50" s="18">
        <v>14</v>
      </c>
      <c r="I50" s="18">
        <v>4</v>
      </c>
      <c r="J50" s="18">
        <v>0</v>
      </c>
      <c r="K50" s="18">
        <v>0</v>
      </c>
      <c r="L50" s="19">
        <v>10</v>
      </c>
      <c r="M50" s="18">
        <v>13</v>
      </c>
      <c r="N50" s="18">
        <v>0</v>
      </c>
      <c r="O50" s="18">
        <v>5</v>
      </c>
      <c r="P50" s="18"/>
      <c r="Q50" s="18"/>
      <c r="R50" s="21">
        <f t="shared" si="2"/>
        <v>51</v>
      </c>
      <c r="S50" s="10"/>
      <c r="T50" s="30"/>
      <c r="U50" s="30"/>
      <c r="V50" s="30"/>
      <c r="W50" s="3"/>
      <c r="X50" s="3"/>
      <c r="Y50" s="3"/>
    </row>
    <row r="51" spans="1:25" ht="12.75">
      <c r="A51" s="4">
        <v>93</v>
      </c>
      <c r="B51" s="4" t="s">
        <v>68</v>
      </c>
      <c r="C51" s="3" t="s">
        <v>27</v>
      </c>
      <c r="D51" s="3"/>
      <c r="E51" s="41" t="s">
        <v>60</v>
      </c>
      <c r="F51" s="18">
        <v>0</v>
      </c>
      <c r="G51" s="18">
        <v>3</v>
      </c>
      <c r="H51" s="18">
        <v>14</v>
      </c>
      <c r="I51" s="18">
        <v>9</v>
      </c>
      <c r="J51" s="18">
        <v>6</v>
      </c>
      <c r="K51" s="18">
        <v>0</v>
      </c>
      <c r="L51" s="19">
        <v>10</v>
      </c>
      <c r="M51" s="18">
        <v>7</v>
      </c>
      <c r="N51" s="18">
        <v>4</v>
      </c>
      <c r="O51" s="18">
        <v>4</v>
      </c>
      <c r="P51" s="18"/>
      <c r="Q51" s="18"/>
      <c r="R51" s="21">
        <f t="shared" si="2"/>
        <v>57</v>
      </c>
      <c r="S51" s="10"/>
      <c r="T51" s="30"/>
      <c r="U51" s="30"/>
      <c r="V51" s="30"/>
      <c r="W51" s="3"/>
      <c r="X51" s="3"/>
      <c r="Y51" s="3"/>
    </row>
    <row r="52" spans="1:25" ht="12.75">
      <c r="A52" s="4">
        <v>89</v>
      </c>
      <c r="B52" s="4" t="s">
        <v>64</v>
      </c>
      <c r="C52" s="4" t="s">
        <v>27</v>
      </c>
      <c r="D52" s="4"/>
      <c r="E52" s="4" t="s">
        <v>42</v>
      </c>
      <c r="F52" s="3">
        <v>0</v>
      </c>
      <c r="G52" s="3">
        <v>0</v>
      </c>
      <c r="H52" s="3">
        <v>12</v>
      </c>
      <c r="I52" s="3">
        <v>7</v>
      </c>
      <c r="J52" s="3">
        <v>9</v>
      </c>
      <c r="K52" s="3">
        <v>1</v>
      </c>
      <c r="L52" s="3">
        <v>12</v>
      </c>
      <c r="M52" s="3">
        <v>12</v>
      </c>
      <c r="N52" s="3">
        <v>4</v>
      </c>
      <c r="O52" s="3">
        <v>3</v>
      </c>
      <c r="P52" s="10"/>
      <c r="Q52" s="10"/>
      <c r="R52" s="21">
        <f t="shared" si="2"/>
        <v>60</v>
      </c>
      <c r="S52" s="10"/>
      <c r="T52" s="30"/>
      <c r="U52" s="30"/>
      <c r="V52" s="30"/>
      <c r="W52" s="3"/>
      <c r="X52" s="3"/>
      <c r="Y52" s="3"/>
    </row>
    <row r="53" spans="1:25" ht="12.75">
      <c r="A53" s="4">
        <v>90</v>
      </c>
      <c r="B53" s="4" t="s">
        <v>65</v>
      </c>
      <c r="C53" s="4" t="s">
        <v>27</v>
      </c>
      <c r="D53" s="4"/>
      <c r="E53" s="4" t="s">
        <v>42</v>
      </c>
      <c r="F53" s="3">
        <v>0</v>
      </c>
      <c r="G53" s="3">
        <v>5</v>
      </c>
      <c r="H53" s="3">
        <v>14</v>
      </c>
      <c r="I53" s="3">
        <v>6</v>
      </c>
      <c r="J53" s="3">
        <v>12</v>
      </c>
      <c r="K53" s="3">
        <v>1</v>
      </c>
      <c r="L53" s="3">
        <v>11</v>
      </c>
      <c r="M53" s="3">
        <v>9</v>
      </c>
      <c r="N53" s="3">
        <v>3</v>
      </c>
      <c r="O53" s="3">
        <v>5</v>
      </c>
      <c r="P53" s="10"/>
      <c r="Q53" s="10"/>
      <c r="R53" s="21">
        <f t="shared" si="2"/>
        <v>66</v>
      </c>
      <c r="S53" s="10"/>
      <c r="T53" s="7"/>
      <c r="U53" s="7"/>
      <c r="V53" s="7"/>
      <c r="W53" s="3"/>
      <c r="X53" s="3"/>
      <c r="Y53" s="3"/>
    </row>
    <row r="54" spans="1:25" ht="12.75">
      <c r="A54" s="4">
        <v>94</v>
      </c>
      <c r="B54" s="4" t="s">
        <v>69</v>
      </c>
      <c r="C54" s="3" t="s">
        <v>24</v>
      </c>
      <c r="D54" s="3"/>
      <c r="E54" s="4" t="s">
        <v>42</v>
      </c>
      <c r="F54" s="18">
        <v>0</v>
      </c>
      <c r="G54" s="18">
        <v>1</v>
      </c>
      <c r="H54" s="18">
        <v>12</v>
      </c>
      <c r="I54" s="18">
        <v>9</v>
      </c>
      <c r="J54" s="18">
        <v>11</v>
      </c>
      <c r="K54" s="18">
        <v>6</v>
      </c>
      <c r="L54" s="19">
        <v>12</v>
      </c>
      <c r="M54" s="18">
        <v>14</v>
      </c>
      <c r="N54" s="18">
        <v>9</v>
      </c>
      <c r="O54" s="18">
        <v>3</v>
      </c>
      <c r="P54" s="18"/>
      <c r="Q54" s="18"/>
      <c r="R54" s="21">
        <f t="shared" si="2"/>
        <v>77</v>
      </c>
      <c r="S54" s="10"/>
      <c r="T54" s="7"/>
      <c r="U54" s="7"/>
      <c r="V54" s="7"/>
      <c r="W54" s="3"/>
      <c r="X54" s="3"/>
      <c r="Y54" s="3"/>
    </row>
    <row r="55" spans="1:25" ht="12.75">
      <c r="A55" s="4">
        <v>91</v>
      </c>
      <c r="B55" s="4" t="s">
        <v>66</v>
      </c>
      <c r="C55" s="4" t="s">
        <v>24</v>
      </c>
      <c r="D55" s="4"/>
      <c r="E55" s="4" t="s">
        <v>42</v>
      </c>
      <c r="F55" s="3">
        <v>0</v>
      </c>
      <c r="G55" s="3">
        <v>4</v>
      </c>
      <c r="H55" s="3">
        <v>14</v>
      </c>
      <c r="I55" s="3">
        <v>8</v>
      </c>
      <c r="J55" s="3">
        <v>12</v>
      </c>
      <c r="K55" s="3">
        <v>2</v>
      </c>
      <c r="L55" s="3">
        <v>12</v>
      </c>
      <c r="M55" s="3">
        <v>15</v>
      </c>
      <c r="N55" s="3">
        <v>4</v>
      </c>
      <c r="O55" s="3">
        <v>10</v>
      </c>
      <c r="P55" s="10"/>
      <c r="Q55" s="10"/>
      <c r="R55" s="21">
        <f t="shared" si="2"/>
        <v>81</v>
      </c>
      <c r="S55" s="10"/>
      <c r="T55" s="7"/>
      <c r="U55" s="7"/>
      <c r="V55" s="7"/>
      <c r="W55" s="3"/>
      <c r="X55" s="3"/>
      <c r="Y55" s="3"/>
    </row>
    <row r="56" spans="1:25" s="13" customFormat="1" ht="12.75">
      <c r="A56" s="4"/>
      <c r="B56" s="4"/>
      <c r="C56" s="3"/>
      <c r="D56" s="3"/>
      <c r="E56" s="4"/>
      <c r="F56" s="18" t="s">
        <v>15</v>
      </c>
      <c r="G56" s="18"/>
      <c r="H56" s="18"/>
      <c r="I56" s="18"/>
      <c r="J56" s="18"/>
      <c r="K56" s="18"/>
      <c r="L56" s="19"/>
      <c r="M56" s="18"/>
      <c r="N56" s="18"/>
      <c r="O56" s="18"/>
      <c r="P56" s="18"/>
      <c r="Q56" s="18"/>
      <c r="R56" s="21"/>
      <c r="S56" s="10"/>
      <c r="T56" s="8"/>
      <c r="U56" s="8"/>
      <c r="V56" s="8"/>
      <c r="W56" s="12"/>
      <c r="X56" s="12"/>
      <c r="Y56" s="12"/>
    </row>
    <row r="57" spans="1:25" s="13" customFormat="1" ht="12.75">
      <c r="A57" s="1" t="s">
        <v>12</v>
      </c>
      <c r="B57" s="4"/>
      <c r="C57" s="4"/>
      <c r="D57" s="4"/>
      <c r="E57" s="4"/>
      <c r="F57" s="3"/>
      <c r="G57" s="3" t="s">
        <v>15</v>
      </c>
      <c r="H57" s="3"/>
      <c r="I57" s="3"/>
      <c r="J57" s="3" t="s">
        <v>15</v>
      </c>
      <c r="K57" s="3"/>
      <c r="L57" s="3"/>
      <c r="M57" s="3"/>
      <c r="N57" s="3"/>
      <c r="O57" s="3"/>
      <c r="P57" s="3"/>
      <c r="Q57" s="3"/>
      <c r="R57" s="14"/>
      <c r="S57" s="10"/>
      <c r="T57" s="7"/>
      <c r="U57" s="7"/>
      <c r="V57" s="7"/>
      <c r="W57" s="12"/>
      <c r="X57" s="12"/>
      <c r="Y57" s="12"/>
    </row>
    <row r="58" spans="1:25" s="13" customFormat="1" ht="12.7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10">
        <v>1</v>
      </c>
      <c r="G58" s="10">
        <v>2</v>
      </c>
      <c r="H58" s="10">
        <v>3</v>
      </c>
      <c r="I58" s="10">
        <v>4</v>
      </c>
      <c r="J58" s="10">
        <v>5</v>
      </c>
      <c r="K58" s="10">
        <v>6</v>
      </c>
      <c r="L58" s="10">
        <v>7</v>
      </c>
      <c r="M58" s="10">
        <v>8</v>
      </c>
      <c r="N58" s="10">
        <v>9</v>
      </c>
      <c r="O58" s="10">
        <v>10</v>
      </c>
      <c r="P58" s="10">
        <v>11</v>
      </c>
      <c r="Q58" s="10">
        <v>12</v>
      </c>
      <c r="R58" s="29" t="s">
        <v>5</v>
      </c>
      <c r="S58" s="10" t="s">
        <v>6</v>
      </c>
      <c r="T58" s="30" t="s">
        <v>10</v>
      </c>
      <c r="U58" s="30" t="s">
        <v>9</v>
      </c>
      <c r="V58" s="30"/>
      <c r="W58" s="12"/>
      <c r="X58" s="12"/>
      <c r="Y58" s="12"/>
    </row>
    <row r="59" spans="1:25" s="13" customFormat="1" ht="12.75">
      <c r="A59" s="4">
        <v>120</v>
      </c>
      <c r="B59" s="4" t="s">
        <v>85</v>
      </c>
      <c r="C59" s="4" t="s">
        <v>27</v>
      </c>
      <c r="D59" s="4"/>
      <c r="E59" s="4" t="s">
        <v>42</v>
      </c>
      <c r="F59" s="19">
        <v>0</v>
      </c>
      <c r="G59" s="19">
        <v>8</v>
      </c>
      <c r="H59" s="19">
        <v>4</v>
      </c>
      <c r="I59" s="19">
        <v>5</v>
      </c>
      <c r="J59" s="19">
        <v>0</v>
      </c>
      <c r="K59" s="19">
        <v>1</v>
      </c>
      <c r="L59" s="19">
        <v>0</v>
      </c>
      <c r="M59" s="19">
        <v>1</v>
      </c>
      <c r="N59" s="19">
        <v>5</v>
      </c>
      <c r="O59" s="19">
        <v>1</v>
      </c>
      <c r="P59" s="19"/>
      <c r="Q59" s="19"/>
      <c r="R59" s="21">
        <f aca="true" t="shared" si="3" ref="R59:R71">SUM(F59:Q59)</f>
        <v>25</v>
      </c>
      <c r="S59" s="10"/>
      <c r="T59" s="7"/>
      <c r="U59" s="7"/>
      <c r="W59" s="7"/>
      <c r="X59" s="12"/>
      <c r="Y59" s="12"/>
    </row>
    <row r="60" spans="1:25" s="13" customFormat="1" ht="12.75">
      <c r="A60" s="4">
        <v>124</v>
      </c>
      <c r="B60" s="4" t="s">
        <v>88</v>
      </c>
      <c r="C60" s="4" t="s">
        <v>21</v>
      </c>
      <c r="D60" s="4"/>
      <c r="E60" s="4" t="s">
        <v>42</v>
      </c>
      <c r="F60" s="15">
        <v>5</v>
      </c>
      <c r="G60" s="15">
        <v>10</v>
      </c>
      <c r="H60" s="15">
        <v>2</v>
      </c>
      <c r="I60" s="15">
        <v>7</v>
      </c>
      <c r="J60" s="15">
        <v>1</v>
      </c>
      <c r="K60" s="15">
        <v>1</v>
      </c>
      <c r="L60" s="15">
        <v>0</v>
      </c>
      <c r="M60" s="15">
        <v>5</v>
      </c>
      <c r="N60" s="15">
        <v>1</v>
      </c>
      <c r="O60" s="15">
        <v>2</v>
      </c>
      <c r="P60" s="15"/>
      <c r="Q60" s="15"/>
      <c r="R60" s="21">
        <f t="shared" si="3"/>
        <v>34</v>
      </c>
      <c r="S60" s="10"/>
      <c r="T60" s="7"/>
      <c r="U60" s="7"/>
      <c r="W60" s="7"/>
      <c r="X60" s="12"/>
      <c r="Y60" s="12"/>
    </row>
    <row r="61" spans="1:25" s="13" customFormat="1" ht="12.75">
      <c r="A61" s="4">
        <v>116</v>
      </c>
      <c r="B61" s="4" t="s">
        <v>81</v>
      </c>
      <c r="C61" s="4" t="s">
        <v>27</v>
      </c>
      <c r="D61" s="4"/>
      <c r="E61" s="4" t="s">
        <v>42</v>
      </c>
      <c r="F61" s="15">
        <v>0</v>
      </c>
      <c r="G61" s="15">
        <v>1</v>
      </c>
      <c r="H61" s="15">
        <v>9</v>
      </c>
      <c r="I61" s="15">
        <v>6</v>
      </c>
      <c r="J61" s="15">
        <v>2</v>
      </c>
      <c r="K61" s="15">
        <v>0</v>
      </c>
      <c r="L61" s="15">
        <v>0</v>
      </c>
      <c r="M61" s="15">
        <v>8</v>
      </c>
      <c r="N61" s="15">
        <v>4</v>
      </c>
      <c r="O61" s="15">
        <v>6</v>
      </c>
      <c r="P61" s="15"/>
      <c r="Q61" s="15"/>
      <c r="R61" s="21">
        <f t="shared" si="3"/>
        <v>36</v>
      </c>
      <c r="S61" s="10" t="s">
        <v>106</v>
      </c>
      <c r="T61" s="7"/>
      <c r="U61" s="7"/>
      <c r="W61" s="7"/>
      <c r="X61" s="12"/>
      <c r="Y61" s="12"/>
    </row>
    <row r="62" spans="1:25" s="13" customFormat="1" ht="12.75">
      <c r="A62" s="4">
        <v>115</v>
      </c>
      <c r="B62" s="4" t="s">
        <v>80</v>
      </c>
      <c r="C62" s="4" t="s">
        <v>24</v>
      </c>
      <c r="D62" s="4"/>
      <c r="E62" s="4" t="s">
        <v>42</v>
      </c>
      <c r="F62" s="15">
        <v>0</v>
      </c>
      <c r="G62" s="15">
        <v>0</v>
      </c>
      <c r="H62" s="15">
        <v>2</v>
      </c>
      <c r="I62" s="19">
        <v>12</v>
      </c>
      <c r="J62" s="15">
        <v>9</v>
      </c>
      <c r="K62" s="15">
        <v>0</v>
      </c>
      <c r="L62" s="15">
        <v>0</v>
      </c>
      <c r="M62" s="15">
        <v>1</v>
      </c>
      <c r="N62" s="15">
        <v>5</v>
      </c>
      <c r="O62" s="15">
        <v>7</v>
      </c>
      <c r="P62" s="15"/>
      <c r="Q62" s="15"/>
      <c r="R62" s="21">
        <f t="shared" si="3"/>
        <v>36</v>
      </c>
      <c r="S62" s="10"/>
      <c r="T62" s="7"/>
      <c r="U62" s="7"/>
      <c r="W62" s="7"/>
      <c r="X62" s="12"/>
      <c r="Y62" s="12"/>
    </row>
    <row r="63" spans="1:25" s="13" customFormat="1" ht="12.75">
      <c r="A63" s="4">
        <v>122</v>
      </c>
      <c r="B63" s="4" t="s">
        <v>87</v>
      </c>
      <c r="C63" s="4" t="s">
        <v>45</v>
      </c>
      <c r="D63" s="4"/>
      <c r="E63" s="4" t="s">
        <v>42</v>
      </c>
      <c r="F63" s="15">
        <v>0</v>
      </c>
      <c r="G63" s="15">
        <v>0</v>
      </c>
      <c r="H63" s="15">
        <v>9</v>
      </c>
      <c r="I63" s="15">
        <v>4</v>
      </c>
      <c r="J63" s="15">
        <v>4</v>
      </c>
      <c r="K63" s="15">
        <v>0</v>
      </c>
      <c r="L63" s="15">
        <v>0</v>
      </c>
      <c r="M63" s="15">
        <v>9</v>
      </c>
      <c r="N63" s="15">
        <v>4</v>
      </c>
      <c r="O63" s="15">
        <v>7</v>
      </c>
      <c r="P63" s="15"/>
      <c r="Q63" s="15"/>
      <c r="R63" s="21">
        <f t="shared" si="3"/>
        <v>37</v>
      </c>
      <c r="S63" s="10"/>
      <c r="T63" s="7"/>
      <c r="U63" s="7"/>
      <c r="V63" s="31"/>
      <c r="W63" s="7"/>
      <c r="X63" s="12"/>
      <c r="Y63" s="12"/>
    </row>
    <row r="64" spans="1:25" s="13" customFormat="1" ht="12.75">
      <c r="A64" s="4">
        <v>118</v>
      </c>
      <c r="B64" s="4" t="s">
        <v>83</v>
      </c>
      <c r="C64" s="4" t="s">
        <v>27</v>
      </c>
      <c r="D64" s="4"/>
      <c r="E64" s="4" t="s">
        <v>42</v>
      </c>
      <c r="F64" s="19">
        <v>5</v>
      </c>
      <c r="G64" s="19">
        <v>1</v>
      </c>
      <c r="H64" s="19">
        <v>8</v>
      </c>
      <c r="I64" s="19">
        <v>4</v>
      </c>
      <c r="J64" s="19">
        <v>2</v>
      </c>
      <c r="K64" s="19">
        <v>0</v>
      </c>
      <c r="L64" s="19">
        <v>1</v>
      </c>
      <c r="M64" s="19">
        <v>4</v>
      </c>
      <c r="N64" s="19">
        <v>2</v>
      </c>
      <c r="O64" s="19">
        <v>12</v>
      </c>
      <c r="P64" s="19"/>
      <c r="Q64" s="19"/>
      <c r="R64" s="21">
        <f t="shared" si="3"/>
        <v>39</v>
      </c>
      <c r="S64" s="10"/>
      <c r="T64" s="7"/>
      <c r="U64" s="7"/>
      <c r="V64" s="31"/>
      <c r="W64" s="7"/>
      <c r="X64" s="12"/>
      <c r="Y64" s="12"/>
    </row>
    <row r="65" spans="1:25" s="13" customFormat="1" ht="12.75">
      <c r="A65" s="4">
        <v>114</v>
      </c>
      <c r="B65" s="4" t="s">
        <v>78</v>
      </c>
      <c r="C65" s="3" t="s">
        <v>21</v>
      </c>
      <c r="D65" s="3"/>
      <c r="E65" s="4" t="s">
        <v>79</v>
      </c>
      <c r="F65" s="18">
        <v>1</v>
      </c>
      <c r="G65" s="18">
        <v>9</v>
      </c>
      <c r="H65" s="18">
        <v>16</v>
      </c>
      <c r="I65" s="18">
        <v>10</v>
      </c>
      <c r="J65" s="18">
        <v>12</v>
      </c>
      <c r="K65" s="18">
        <v>2</v>
      </c>
      <c r="L65" s="19">
        <v>0</v>
      </c>
      <c r="M65" s="18">
        <v>7</v>
      </c>
      <c r="N65" s="18">
        <v>10</v>
      </c>
      <c r="O65" s="18">
        <v>11</v>
      </c>
      <c r="P65" s="18"/>
      <c r="Q65" s="18"/>
      <c r="R65" s="21">
        <f t="shared" si="3"/>
        <v>78</v>
      </c>
      <c r="S65" s="10"/>
      <c r="T65" s="7"/>
      <c r="U65" s="7"/>
      <c r="W65" s="7"/>
      <c r="X65" s="12"/>
      <c r="Y65" s="12"/>
    </row>
    <row r="66" spans="1:25" s="13" customFormat="1" ht="12.75">
      <c r="A66" s="4">
        <v>119</v>
      </c>
      <c r="B66" s="4" t="s">
        <v>84</v>
      </c>
      <c r="C66" s="3" t="s">
        <v>27</v>
      </c>
      <c r="D66" s="3"/>
      <c r="E66" s="4" t="s">
        <v>79</v>
      </c>
      <c r="F66" s="18">
        <v>10</v>
      </c>
      <c r="G66" s="18">
        <v>6</v>
      </c>
      <c r="H66" s="18">
        <v>15</v>
      </c>
      <c r="I66" s="18">
        <v>12</v>
      </c>
      <c r="J66" s="18">
        <v>11</v>
      </c>
      <c r="K66" s="18">
        <v>0</v>
      </c>
      <c r="L66" s="19">
        <v>8</v>
      </c>
      <c r="M66" s="18">
        <v>13</v>
      </c>
      <c r="N66" s="18">
        <v>12</v>
      </c>
      <c r="O66" s="18">
        <v>8</v>
      </c>
      <c r="P66" s="18"/>
      <c r="Q66" s="18"/>
      <c r="R66" s="21">
        <f t="shared" si="3"/>
        <v>95</v>
      </c>
      <c r="S66" s="10"/>
      <c r="T66" s="7"/>
      <c r="U66" s="7"/>
      <c r="W66" s="7"/>
      <c r="X66" s="12"/>
      <c r="Y66" s="12"/>
    </row>
    <row r="67" spans="1:25" s="13" customFormat="1" ht="12.75">
      <c r="A67" s="4">
        <v>112</v>
      </c>
      <c r="B67" s="4" t="s">
        <v>97</v>
      </c>
      <c r="C67" s="4" t="s">
        <v>77</v>
      </c>
      <c r="D67" s="4"/>
      <c r="E67" s="17" t="s">
        <v>60</v>
      </c>
      <c r="F67" s="19">
        <v>0</v>
      </c>
      <c r="G67" s="19">
        <v>20</v>
      </c>
      <c r="H67" s="19">
        <v>14</v>
      </c>
      <c r="I67" s="19">
        <v>16</v>
      </c>
      <c r="J67" s="19">
        <v>9</v>
      </c>
      <c r="K67" s="19">
        <v>0</v>
      </c>
      <c r="L67" s="19">
        <v>2</v>
      </c>
      <c r="M67" s="19">
        <v>20</v>
      </c>
      <c r="N67" s="19">
        <v>13</v>
      </c>
      <c r="O67" s="19">
        <v>9</v>
      </c>
      <c r="P67" s="19"/>
      <c r="Q67" s="19"/>
      <c r="R67" s="21">
        <f t="shared" si="3"/>
        <v>103</v>
      </c>
      <c r="S67" s="10"/>
      <c r="T67" s="7"/>
      <c r="U67" s="7"/>
      <c r="W67" s="7"/>
      <c r="X67" s="12"/>
      <c r="Y67" s="12"/>
    </row>
    <row r="68" spans="1:25" s="13" customFormat="1" ht="12.75">
      <c r="A68" s="4">
        <v>107</v>
      </c>
      <c r="B68" s="4" t="s">
        <v>71</v>
      </c>
      <c r="C68" s="4" t="s">
        <v>27</v>
      </c>
      <c r="D68" s="4"/>
      <c r="E68" s="4" t="s">
        <v>60</v>
      </c>
      <c r="F68" s="15">
        <v>5</v>
      </c>
      <c r="G68" s="15">
        <v>20</v>
      </c>
      <c r="H68" s="15">
        <v>20</v>
      </c>
      <c r="I68" s="15">
        <v>15</v>
      </c>
      <c r="J68" s="15">
        <v>12</v>
      </c>
      <c r="K68" s="15">
        <v>14</v>
      </c>
      <c r="L68" s="15">
        <v>2</v>
      </c>
      <c r="M68" s="15">
        <v>8</v>
      </c>
      <c r="N68" s="15">
        <v>8</v>
      </c>
      <c r="O68" s="15">
        <v>11</v>
      </c>
      <c r="P68" s="15"/>
      <c r="Q68" s="15"/>
      <c r="R68" s="21">
        <f t="shared" si="3"/>
        <v>115</v>
      </c>
      <c r="S68" s="10"/>
      <c r="T68" s="7"/>
      <c r="U68" s="7"/>
      <c r="V68" s="31"/>
      <c r="W68" s="7"/>
      <c r="X68" s="12"/>
      <c r="Y68" s="12"/>
    </row>
    <row r="69" spans="1:25" s="13" customFormat="1" ht="12.75">
      <c r="A69" s="4">
        <v>121</v>
      </c>
      <c r="B69" s="4" t="s">
        <v>86</v>
      </c>
      <c r="C69" s="4" t="s">
        <v>27</v>
      </c>
      <c r="D69" s="4"/>
      <c r="E69" s="4" t="s">
        <v>79</v>
      </c>
      <c r="F69" s="15">
        <v>2</v>
      </c>
      <c r="G69" s="15">
        <v>11</v>
      </c>
      <c r="H69" s="15">
        <v>20</v>
      </c>
      <c r="I69" s="15">
        <v>16</v>
      </c>
      <c r="J69" s="15">
        <v>18</v>
      </c>
      <c r="K69" s="15">
        <v>10</v>
      </c>
      <c r="L69" s="15">
        <v>1</v>
      </c>
      <c r="M69" s="15">
        <v>12</v>
      </c>
      <c r="N69" s="15">
        <v>10</v>
      </c>
      <c r="O69" s="15">
        <v>16</v>
      </c>
      <c r="P69" s="15"/>
      <c r="Q69" s="15"/>
      <c r="R69" s="21">
        <f t="shared" si="3"/>
        <v>116</v>
      </c>
      <c r="S69" s="10" t="s">
        <v>106</v>
      </c>
      <c r="T69" s="7"/>
      <c r="U69" s="7"/>
      <c r="W69" s="7"/>
      <c r="X69" s="12"/>
      <c r="Y69" s="12"/>
    </row>
    <row r="70" spans="1:25" s="13" customFormat="1" ht="12.75">
      <c r="A70" s="4">
        <v>113</v>
      </c>
      <c r="B70" s="4" t="s">
        <v>76</v>
      </c>
      <c r="C70" s="4" t="s">
        <v>77</v>
      </c>
      <c r="D70" s="4"/>
      <c r="E70" s="4" t="s">
        <v>60</v>
      </c>
      <c r="F70" s="15">
        <v>12</v>
      </c>
      <c r="G70" s="15">
        <v>20</v>
      </c>
      <c r="H70" s="15">
        <v>18</v>
      </c>
      <c r="I70" s="15">
        <v>13</v>
      </c>
      <c r="J70" s="15">
        <v>11</v>
      </c>
      <c r="K70" s="15">
        <v>16</v>
      </c>
      <c r="L70" s="15">
        <v>0</v>
      </c>
      <c r="M70" s="15">
        <v>5</v>
      </c>
      <c r="N70" s="15">
        <v>9</v>
      </c>
      <c r="O70" s="15">
        <v>12</v>
      </c>
      <c r="P70" s="15"/>
      <c r="Q70" s="15"/>
      <c r="R70" s="21">
        <f t="shared" si="3"/>
        <v>116</v>
      </c>
      <c r="S70" s="10"/>
      <c r="T70" s="7"/>
      <c r="U70" s="7"/>
      <c r="V70" s="31"/>
      <c r="W70" s="7"/>
      <c r="X70" s="12"/>
      <c r="Y70" s="12"/>
    </row>
    <row r="71" spans="1:25" s="13" customFormat="1" ht="12.75">
      <c r="A71" s="4">
        <v>108</v>
      </c>
      <c r="B71" s="4" t="s">
        <v>70</v>
      </c>
      <c r="C71" s="4" t="s">
        <v>45</v>
      </c>
      <c r="D71" s="4"/>
      <c r="E71" s="4" t="s">
        <v>42</v>
      </c>
      <c r="F71" s="15">
        <v>3</v>
      </c>
      <c r="G71" s="15">
        <v>20</v>
      </c>
      <c r="H71" s="15">
        <v>16</v>
      </c>
      <c r="I71" s="15">
        <v>12</v>
      </c>
      <c r="J71" s="15">
        <v>14</v>
      </c>
      <c r="K71" s="15">
        <v>1</v>
      </c>
      <c r="L71" s="15">
        <v>20</v>
      </c>
      <c r="M71" s="15">
        <v>9</v>
      </c>
      <c r="N71" s="15">
        <v>11</v>
      </c>
      <c r="O71" s="15">
        <v>12</v>
      </c>
      <c r="P71" s="15"/>
      <c r="Q71" s="15"/>
      <c r="R71" s="21">
        <f t="shared" si="3"/>
        <v>118</v>
      </c>
      <c r="S71" s="10"/>
      <c r="T71" s="7"/>
      <c r="U71" s="29"/>
      <c r="W71" s="7"/>
      <c r="X71" s="12"/>
      <c r="Y71" s="12"/>
    </row>
    <row r="72" spans="1:25" s="13" customFormat="1" ht="12.75">
      <c r="A72" s="4">
        <v>109</v>
      </c>
      <c r="B72" s="4" t="s">
        <v>73</v>
      </c>
      <c r="C72" s="4" t="s">
        <v>27</v>
      </c>
      <c r="D72" s="4"/>
      <c r="E72" s="4" t="s">
        <v>60</v>
      </c>
      <c r="F72" s="18" t="s">
        <v>47</v>
      </c>
      <c r="G72" s="18" t="s">
        <v>47</v>
      </c>
      <c r="H72" s="18" t="s">
        <v>47</v>
      </c>
      <c r="I72" s="18" t="s">
        <v>47</v>
      </c>
      <c r="J72" s="18" t="s">
        <v>47</v>
      </c>
      <c r="K72" s="18" t="s">
        <v>47</v>
      </c>
      <c r="L72" s="18" t="s">
        <v>47</v>
      </c>
      <c r="M72" s="18" t="s">
        <v>47</v>
      </c>
      <c r="N72" s="18" t="s">
        <v>47</v>
      </c>
      <c r="O72" s="18" t="s">
        <v>47</v>
      </c>
      <c r="P72" s="15"/>
      <c r="Q72" s="15"/>
      <c r="R72" s="21" t="s">
        <v>47</v>
      </c>
      <c r="S72" s="10"/>
      <c r="T72" s="7"/>
      <c r="U72" s="7"/>
      <c r="W72" s="7"/>
      <c r="X72" s="12"/>
      <c r="Y72" s="12"/>
    </row>
    <row r="73" spans="1:25" s="13" customFormat="1" ht="12.75">
      <c r="A73" s="4">
        <v>110</v>
      </c>
      <c r="B73" s="4" t="s">
        <v>96</v>
      </c>
      <c r="C73" s="4" t="s">
        <v>74</v>
      </c>
      <c r="D73" s="4"/>
      <c r="E73" s="4" t="s">
        <v>42</v>
      </c>
      <c r="F73" s="18" t="s">
        <v>47</v>
      </c>
      <c r="G73" s="18" t="s">
        <v>47</v>
      </c>
      <c r="H73" s="18" t="s">
        <v>47</v>
      </c>
      <c r="I73" s="18" t="s">
        <v>47</v>
      </c>
      <c r="J73" s="18" t="s">
        <v>47</v>
      </c>
      <c r="K73" s="18" t="s">
        <v>47</v>
      </c>
      <c r="L73" s="18" t="s">
        <v>47</v>
      </c>
      <c r="M73" s="18" t="s">
        <v>47</v>
      </c>
      <c r="N73" s="18" t="s">
        <v>47</v>
      </c>
      <c r="O73" s="18" t="s">
        <v>47</v>
      </c>
      <c r="P73" s="15"/>
      <c r="Q73" s="15"/>
      <c r="R73" s="21" t="s">
        <v>47</v>
      </c>
      <c r="S73" s="10"/>
      <c r="T73" s="7"/>
      <c r="U73" s="7"/>
      <c r="W73" s="7"/>
      <c r="X73" s="12"/>
      <c r="Y73" s="12"/>
    </row>
    <row r="74" spans="1:25" s="13" customFormat="1" ht="12.75">
      <c r="A74" s="4">
        <v>111</v>
      </c>
      <c r="B74" s="4" t="s">
        <v>75</v>
      </c>
      <c r="C74" s="4" t="s">
        <v>74</v>
      </c>
      <c r="D74" s="4"/>
      <c r="E74" s="17" t="s">
        <v>42</v>
      </c>
      <c r="F74" s="19" t="s">
        <v>47</v>
      </c>
      <c r="G74" s="19" t="s">
        <v>47</v>
      </c>
      <c r="H74" s="19" t="s">
        <v>47</v>
      </c>
      <c r="I74" s="19" t="s">
        <v>47</v>
      </c>
      <c r="J74" s="19" t="s">
        <v>47</v>
      </c>
      <c r="K74" s="19" t="s">
        <v>47</v>
      </c>
      <c r="L74" s="19" t="s">
        <v>47</v>
      </c>
      <c r="M74" s="19" t="s">
        <v>47</v>
      </c>
      <c r="N74" s="19" t="s">
        <v>47</v>
      </c>
      <c r="O74" s="19" t="s">
        <v>47</v>
      </c>
      <c r="P74" s="19"/>
      <c r="Q74" s="19"/>
      <c r="R74" s="21" t="s">
        <v>47</v>
      </c>
      <c r="S74" s="10"/>
      <c r="T74" s="7"/>
      <c r="U74" s="7"/>
      <c r="W74" s="7"/>
      <c r="X74" s="12"/>
      <c r="Y74" s="12"/>
    </row>
    <row r="75" spans="1:25" s="13" customFormat="1" ht="12.75">
      <c r="A75" s="4">
        <v>117</v>
      </c>
      <c r="B75" s="4" t="s">
        <v>82</v>
      </c>
      <c r="C75" s="4" t="s">
        <v>27</v>
      </c>
      <c r="D75" s="4"/>
      <c r="E75" s="4" t="s">
        <v>60</v>
      </c>
      <c r="F75" s="18" t="s">
        <v>47</v>
      </c>
      <c r="G75" s="18" t="s">
        <v>47</v>
      </c>
      <c r="H75" s="18" t="s">
        <v>47</v>
      </c>
      <c r="I75" s="18" t="s">
        <v>47</v>
      </c>
      <c r="J75" s="18" t="s">
        <v>47</v>
      </c>
      <c r="K75" s="18" t="s">
        <v>47</v>
      </c>
      <c r="L75" s="18" t="s">
        <v>47</v>
      </c>
      <c r="M75" s="18" t="s">
        <v>47</v>
      </c>
      <c r="N75" s="18" t="s">
        <v>47</v>
      </c>
      <c r="O75" s="18" t="s">
        <v>47</v>
      </c>
      <c r="P75" s="15"/>
      <c r="Q75" s="15"/>
      <c r="R75" s="21" t="s">
        <v>47</v>
      </c>
      <c r="S75" s="10"/>
      <c r="T75" s="7"/>
      <c r="U75" s="7"/>
      <c r="W75" s="7"/>
      <c r="X75" s="12"/>
      <c r="Y75" s="12"/>
    </row>
    <row r="76" spans="1:25" s="13" customFormat="1" ht="12.75">
      <c r="A76" s="4">
        <v>125</v>
      </c>
      <c r="B76" s="4" t="s">
        <v>89</v>
      </c>
      <c r="C76" s="4" t="s">
        <v>21</v>
      </c>
      <c r="D76" s="4"/>
      <c r="E76" s="4" t="s">
        <v>42</v>
      </c>
      <c r="F76" s="18" t="s">
        <v>47</v>
      </c>
      <c r="G76" s="18" t="s">
        <v>47</v>
      </c>
      <c r="H76" s="18" t="s">
        <v>47</v>
      </c>
      <c r="I76" s="18" t="s">
        <v>47</v>
      </c>
      <c r="J76" s="18" t="s">
        <v>47</v>
      </c>
      <c r="K76" s="18" t="s">
        <v>47</v>
      </c>
      <c r="L76" s="18" t="s">
        <v>47</v>
      </c>
      <c r="M76" s="18" t="s">
        <v>47</v>
      </c>
      <c r="N76" s="18" t="s">
        <v>47</v>
      </c>
      <c r="O76" s="18" t="s">
        <v>47</v>
      </c>
      <c r="P76" s="15"/>
      <c r="Q76" s="15"/>
      <c r="R76" s="21" t="s">
        <v>47</v>
      </c>
      <c r="S76" s="10"/>
      <c r="T76" s="7"/>
      <c r="U76" s="7"/>
      <c r="W76" s="7"/>
      <c r="X76" s="12"/>
      <c r="Y76" s="12"/>
    </row>
    <row r="77" spans="1:25" s="13" customFormat="1" ht="12.75">
      <c r="A77" s="4"/>
      <c r="B77" s="4"/>
      <c r="C77" s="4"/>
      <c r="D77" s="4"/>
      <c r="E77" s="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21"/>
      <c r="S77" s="10"/>
      <c r="T77" s="7"/>
      <c r="U77" s="7"/>
      <c r="W77" s="7"/>
      <c r="X77" s="12"/>
      <c r="Y77" s="12"/>
    </row>
    <row r="78" spans="1:25" s="13" customFormat="1" ht="12.75">
      <c r="A78" s="4"/>
      <c r="B78" s="4"/>
      <c r="C78" s="3"/>
      <c r="D78" s="3"/>
      <c r="E78" s="4"/>
      <c r="F78" s="19"/>
      <c r="G78" s="19"/>
      <c r="H78" s="19"/>
      <c r="I78" s="18"/>
      <c r="J78" s="19"/>
      <c r="K78" s="19"/>
      <c r="L78" s="19"/>
      <c r="M78" s="19"/>
      <c r="N78" s="19"/>
      <c r="O78" s="19"/>
      <c r="P78" s="18"/>
      <c r="Q78" s="19"/>
      <c r="R78" s="21"/>
      <c r="S78" s="10"/>
      <c r="T78" s="7"/>
      <c r="U78" s="7"/>
      <c r="V78" s="7"/>
      <c r="W78" s="12"/>
      <c r="X78" s="12"/>
      <c r="Y78" s="12"/>
    </row>
    <row r="79" spans="1:25" ht="12.75">
      <c r="A79" s="6" t="s">
        <v>11</v>
      </c>
      <c r="B79" s="4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7"/>
      <c r="S79" s="10"/>
      <c r="T79" s="7"/>
      <c r="U79" s="7"/>
      <c r="V79" s="7"/>
      <c r="W79" s="3"/>
      <c r="X79" s="3"/>
      <c r="Y79" s="3"/>
    </row>
    <row r="80" spans="1:25" ht="12.75">
      <c r="A80" s="2" t="s">
        <v>0</v>
      </c>
      <c r="B80" s="2" t="s">
        <v>1</v>
      </c>
      <c r="C80" s="2" t="s">
        <v>2</v>
      </c>
      <c r="D80" s="2" t="s">
        <v>3</v>
      </c>
      <c r="E80" s="2" t="s">
        <v>4</v>
      </c>
      <c r="F80" s="10">
        <v>1</v>
      </c>
      <c r="G80" s="10">
        <v>2</v>
      </c>
      <c r="H80" s="10">
        <v>3</v>
      </c>
      <c r="I80" s="10">
        <v>4</v>
      </c>
      <c r="J80" s="10">
        <v>5</v>
      </c>
      <c r="K80" s="10">
        <v>6</v>
      </c>
      <c r="L80" s="10">
        <v>7</v>
      </c>
      <c r="M80" s="10">
        <v>8</v>
      </c>
      <c r="N80" s="10"/>
      <c r="O80" s="10"/>
      <c r="P80" s="10"/>
      <c r="Q80" s="10"/>
      <c r="R80" s="29" t="s">
        <v>5</v>
      </c>
      <c r="S80" s="10" t="s">
        <v>6</v>
      </c>
      <c r="T80" s="30" t="s">
        <v>10</v>
      </c>
      <c r="U80" s="30" t="s">
        <v>9</v>
      </c>
      <c r="V80" s="30"/>
      <c r="W80" s="3"/>
      <c r="X80" s="3"/>
      <c r="Y80" s="3"/>
    </row>
    <row r="81" spans="1:25" ht="12.75">
      <c r="A81">
        <v>3</v>
      </c>
      <c r="B81" s="4" t="s">
        <v>93</v>
      </c>
      <c r="C81" s="3" t="s">
        <v>77</v>
      </c>
      <c r="E81" s="17" t="s">
        <v>72</v>
      </c>
      <c r="F81" s="3">
        <v>4</v>
      </c>
      <c r="G81" s="19">
        <v>0</v>
      </c>
      <c r="H81" s="19">
        <v>4</v>
      </c>
      <c r="I81" s="19">
        <v>5</v>
      </c>
      <c r="J81" s="19">
        <v>0</v>
      </c>
      <c r="K81" s="19">
        <v>1</v>
      </c>
      <c r="L81" s="19"/>
      <c r="M81" s="19"/>
      <c r="R81" s="21">
        <f>SUM(F81:Q81)</f>
        <v>14</v>
      </c>
      <c r="S81" s="10" t="s">
        <v>100</v>
      </c>
      <c r="T81" s="8"/>
      <c r="U81" s="39">
        <v>5</v>
      </c>
      <c r="V81" s="39"/>
      <c r="W81" s="3"/>
      <c r="X81" s="3"/>
      <c r="Y81" s="3"/>
    </row>
    <row r="82" spans="1:25" ht="12.75">
      <c r="A82" s="31">
        <v>4</v>
      </c>
      <c r="B82" s="4" t="s">
        <v>94</v>
      </c>
      <c r="C82" s="4" t="s">
        <v>77</v>
      </c>
      <c r="D82" s="31"/>
      <c r="E82" s="17" t="s">
        <v>72</v>
      </c>
      <c r="F82">
        <v>9</v>
      </c>
      <c r="G82" s="19">
        <v>7</v>
      </c>
      <c r="H82" s="19">
        <v>3</v>
      </c>
      <c r="I82" s="19">
        <v>9</v>
      </c>
      <c r="J82" s="19">
        <v>6</v>
      </c>
      <c r="K82" s="19">
        <v>9</v>
      </c>
      <c r="L82" s="19"/>
      <c r="M82" s="19"/>
      <c r="R82" s="21">
        <f>SUM(F82:Q82)</f>
        <v>43</v>
      </c>
      <c r="U82" s="39">
        <v>4</v>
      </c>
      <c r="V82" s="39"/>
      <c r="X82" s="3"/>
      <c r="Y82" s="3"/>
    </row>
    <row r="83" spans="1:25" ht="12.75">
      <c r="A83" s="3">
        <v>1</v>
      </c>
      <c r="B83" s="4" t="s">
        <v>90</v>
      </c>
      <c r="C83" s="3" t="s">
        <v>77</v>
      </c>
      <c r="D83" s="3"/>
      <c r="E83" s="17" t="s">
        <v>72</v>
      </c>
      <c r="F83" s="20">
        <v>9</v>
      </c>
      <c r="G83" s="20">
        <v>9</v>
      </c>
      <c r="H83" s="20">
        <v>9</v>
      </c>
      <c r="I83" s="20">
        <v>11</v>
      </c>
      <c r="J83" s="20">
        <v>9</v>
      </c>
      <c r="K83" s="20">
        <v>9</v>
      </c>
      <c r="L83" s="20"/>
      <c r="M83" s="20"/>
      <c r="N83" s="16"/>
      <c r="O83" s="16"/>
      <c r="P83" s="16"/>
      <c r="Q83" s="16"/>
      <c r="R83" s="21">
        <f>SUM(F83:Q83)</f>
        <v>56</v>
      </c>
      <c r="S83" s="10"/>
      <c r="T83" s="30"/>
      <c r="U83" s="39">
        <v>3</v>
      </c>
      <c r="V83" s="39"/>
      <c r="W83" s="3"/>
      <c r="X83" s="3"/>
      <c r="Y83" s="3"/>
    </row>
    <row r="84" spans="1:25" ht="12.75">
      <c r="A84" s="3"/>
      <c r="B84" s="2"/>
      <c r="C84" s="3"/>
      <c r="D84" s="3"/>
      <c r="E84" s="17"/>
      <c r="F84" s="20"/>
      <c r="G84" s="20"/>
      <c r="H84" s="20"/>
      <c r="I84" s="20"/>
      <c r="J84" s="20"/>
      <c r="K84" s="20"/>
      <c r="L84" s="20"/>
      <c r="M84" s="20"/>
      <c r="N84" s="16"/>
      <c r="O84" s="16"/>
      <c r="P84" s="16"/>
      <c r="Q84" s="16"/>
      <c r="R84" s="25"/>
      <c r="S84" s="10"/>
      <c r="T84" s="7"/>
      <c r="U84" s="7"/>
      <c r="V84" s="7"/>
      <c r="W84" s="3"/>
      <c r="X84" s="3"/>
      <c r="Y84" s="3"/>
    </row>
    <row r="85" spans="1:25" ht="12.75">
      <c r="A85" s="3">
        <v>2</v>
      </c>
      <c r="B85" s="4" t="s">
        <v>91</v>
      </c>
      <c r="C85" s="3" t="s">
        <v>77</v>
      </c>
      <c r="D85" s="3"/>
      <c r="E85" s="17" t="s">
        <v>92</v>
      </c>
      <c r="F85" s="20">
        <v>5</v>
      </c>
      <c r="G85" s="20">
        <v>0</v>
      </c>
      <c r="H85" s="20">
        <v>10</v>
      </c>
      <c r="I85" s="20">
        <v>6</v>
      </c>
      <c r="J85" s="20">
        <v>2</v>
      </c>
      <c r="K85" s="20">
        <v>11</v>
      </c>
      <c r="L85" s="20"/>
      <c r="M85" s="20"/>
      <c r="N85" s="16"/>
      <c r="O85" s="16"/>
      <c r="P85" s="16"/>
      <c r="Q85" s="16"/>
      <c r="R85" s="21">
        <f>SUM(F85:Q85)</f>
        <v>34</v>
      </c>
      <c r="S85" s="10" t="s">
        <v>101</v>
      </c>
      <c r="T85" s="8"/>
      <c r="U85" s="39">
        <v>5</v>
      </c>
      <c r="V85" s="7"/>
      <c r="W85" s="3"/>
      <c r="X85" s="3"/>
      <c r="Y85" s="3"/>
    </row>
    <row r="86" spans="1:25" ht="12.75">
      <c r="A86">
        <v>5</v>
      </c>
      <c r="B86" s="4" t="s">
        <v>95</v>
      </c>
      <c r="C86" s="3" t="s">
        <v>77</v>
      </c>
      <c r="E86" s="17" t="s">
        <v>92</v>
      </c>
      <c r="F86" s="27">
        <v>9</v>
      </c>
      <c r="G86" s="28">
        <v>8</v>
      </c>
      <c r="H86" s="28">
        <v>11</v>
      </c>
      <c r="I86" s="28">
        <v>9</v>
      </c>
      <c r="J86" s="28">
        <v>8</v>
      </c>
      <c r="K86" s="28">
        <v>11</v>
      </c>
      <c r="L86" s="28"/>
      <c r="M86" s="28"/>
      <c r="R86" s="21">
        <f>SUM(F86:Q86)</f>
        <v>56</v>
      </c>
      <c r="S86" s="24"/>
      <c r="U86" s="39">
        <v>4</v>
      </c>
      <c r="V86" s="7"/>
      <c r="W86" s="3"/>
      <c r="X86" s="3"/>
      <c r="Y86" s="3"/>
    </row>
    <row r="87" spans="1:25" ht="18">
      <c r="A87" s="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3"/>
      <c r="O87" s="3"/>
      <c r="P87" s="3"/>
      <c r="Q87" s="3"/>
      <c r="R87" s="7"/>
      <c r="S87" s="10"/>
      <c r="T87" s="7"/>
      <c r="U87" s="7"/>
      <c r="V87" s="7"/>
      <c r="W87" s="3"/>
      <c r="X87" s="3"/>
      <c r="Y87" s="3"/>
    </row>
    <row r="88" spans="1:25" ht="12.75">
      <c r="A88" s="3"/>
      <c r="B88" s="3"/>
      <c r="C88" s="3"/>
      <c r="D88" s="3"/>
      <c r="E88" s="3"/>
      <c r="F88" s="3"/>
      <c r="G88" s="3"/>
      <c r="H88" s="3"/>
      <c r="I88" s="3"/>
      <c r="J88" s="16"/>
      <c r="K88" s="3"/>
      <c r="L88" s="3"/>
      <c r="M88" s="3"/>
      <c r="N88" s="3"/>
      <c r="O88" s="3"/>
      <c r="P88" s="3"/>
      <c r="Q88" s="3"/>
      <c r="R88" s="7"/>
      <c r="S88" s="10"/>
      <c r="T88" s="7"/>
      <c r="U88" s="7"/>
      <c r="V88" s="7"/>
      <c r="W88" s="3"/>
      <c r="X88" s="3"/>
      <c r="Y88" s="3"/>
    </row>
    <row r="89" spans="1:25" ht="12.75">
      <c r="A89" s="3"/>
      <c r="B89" s="3"/>
      <c r="C89" s="3"/>
      <c r="D89" s="3"/>
      <c r="E89" s="3"/>
      <c r="F89" s="3"/>
      <c r="G89" s="3"/>
      <c r="H89" s="3"/>
      <c r="I89" s="3"/>
      <c r="J89" s="16"/>
      <c r="K89" s="3"/>
      <c r="L89" s="3"/>
      <c r="M89" s="3"/>
      <c r="N89" s="3"/>
      <c r="O89" s="3"/>
      <c r="P89" s="3"/>
      <c r="Q89" s="3"/>
      <c r="R89" s="7"/>
      <c r="S89" s="10"/>
      <c r="T89" s="7"/>
      <c r="U89" s="7"/>
      <c r="V89" s="7"/>
      <c r="W89" s="3"/>
      <c r="X89" s="3"/>
      <c r="Y89" s="3"/>
    </row>
    <row r="90" spans="1:2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7"/>
      <c r="S90" s="10"/>
      <c r="T90" s="7"/>
      <c r="U90" s="7"/>
      <c r="V90" s="7"/>
      <c r="W90" s="3"/>
      <c r="X90" s="3"/>
      <c r="Y90" s="3"/>
    </row>
    <row r="91" spans="1:2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7"/>
      <c r="S91" s="10"/>
      <c r="T91" s="7"/>
      <c r="U91" s="7"/>
      <c r="V91" s="7"/>
      <c r="W91" s="3"/>
      <c r="X91" s="3"/>
      <c r="Y91" s="3"/>
    </row>
    <row r="92" spans="1:2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7"/>
      <c r="S92" s="10"/>
      <c r="T92" s="7"/>
      <c r="U92" s="7"/>
      <c r="V92" s="7"/>
      <c r="W92" s="3"/>
      <c r="X92" s="3"/>
      <c r="Y92" s="3"/>
    </row>
    <row r="93" spans="1:2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7"/>
      <c r="S93" s="10"/>
      <c r="T93" s="7"/>
      <c r="U93" s="7"/>
      <c r="V93" s="7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7"/>
      <c r="S94" s="10"/>
      <c r="T94" s="7"/>
      <c r="U94" s="7"/>
      <c r="V94" s="7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7"/>
      <c r="S95" s="10"/>
      <c r="T95" s="7"/>
      <c r="U95" s="7"/>
      <c r="V95" s="7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7"/>
      <c r="S96" s="10"/>
      <c r="T96" s="7"/>
      <c r="U96" s="7"/>
      <c r="V96" s="7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7"/>
      <c r="S97" s="10"/>
      <c r="T97" s="7"/>
      <c r="U97" s="7"/>
      <c r="V97" s="7"/>
      <c r="W97" s="3"/>
      <c r="X97" s="3"/>
      <c r="Y97" s="3"/>
    </row>
    <row r="98" spans="1: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7"/>
      <c r="S98" s="10"/>
      <c r="T98" s="7"/>
      <c r="U98" s="7"/>
      <c r="V98" s="7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7"/>
      <c r="S99" s="10"/>
      <c r="T99" s="7"/>
      <c r="U99" s="7"/>
      <c r="V99" s="7"/>
      <c r="W99" s="3"/>
      <c r="X99" s="3"/>
      <c r="Y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/>
      <c r="S100" s="10"/>
      <c r="T100" s="7"/>
      <c r="U100" s="7"/>
      <c r="V100" s="7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/>
      <c r="S101" s="10"/>
      <c r="T101" s="7"/>
      <c r="U101" s="7"/>
      <c r="V101" s="7"/>
      <c r="W101" s="3"/>
      <c r="X101" s="3"/>
      <c r="Y101" s="3"/>
    </row>
    <row r="102" spans="1:2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/>
      <c r="S102" s="10"/>
      <c r="T102" s="7"/>
      <c r="U102" s="7"/>
      <c r="V102" s="7"/>
      <c r="W102" s="3"/>
      <c r="X102" s="3"/>
      <c r="Y102" s="3"/>
    </row>
    <row r="103" spans="1:2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/>
      <c r="S103" s="10"/>
      <c r="T103" s="7"/>
      <c r="U103" s="7"/>
      <c r="V103" s="7"/>
      <c r="W103" s="3"/>
      <c r="X103" s="3"/>
      <c r="Y103" s="3"/>
    </row>
    <row r="104" spans="1:2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/>
      <c r="S104" s="10"/>
      <c r="T104" s="7"/>
      <c r="U104" s="7"/>
      <c r="V104" s="7"/>
      <c r="W104" s="3"/>
      <c r="X104" s="3"/>
      <c r="Y104" s="3"/>
    </row>
    <row r="105" spans="1:2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/>
      <c r="S105" s="10"/>
      <c r="T105" s="7"/>
      <c r="U105" s="7"/>
      <c r="V105" s="7"/>
      <c r="W105" s="3"/>
      <c r="X105" s="3"/>
      <c r="Y105" s="3"/>
    </row>
    <row r="106" spans="1:2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/>
      <c r="S106" s="10"/>
      <c r="T106" s="7"/>
      <c r="U106" s="7"/>
      <c r="V106" s="7"/>
      <c r="W106" s="3"/>
      <c r="X106" s="3"/>
      <c r="Y106" s="3"/>
    </row>
    <row r="107" spans="1:2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/>
      <c r="S107" s="10"/>
      <c r="T107" s="7"/>
      <c r="U107" s="7"/>
      <c r="V107" s="7"/>
      <c r="W107" s="3"/>
      <c r="X107" s="3"/>
      <c r="Y107" s="3"/>
    </row>
    <row r="108" spans="1:2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/>
      <c r="S108" s="10"/>
      <c r="T108" s="7"/>
      <c r="U108" s="7"/>
      <c r="V108" s="7"/>
      <c r="W108" s="3"/>
      <c r="X108" s="3"/>
      <c r="Y108" s="3"/>
    </row>
    <row r="109" spans="1:2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/>
      <c r="S109" s="10"/>
      <c r="T109" s="7"/>
      <c r="U109" s="7"/>
      <c r="V109" s="7"/>
      <c r="W109" s="3"/>
      <c r="X109" s="3"/>
      <c r="Y109" s="3"/>
    </row>
    <row r="110" spans="1:2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/>
      <c r="S110" s="10"/>
      <c r="T110" s="7"/>
      <c r="U110" s="7"/>
      <c r="V110" s="7"/>
      <c r="W110" s="3"/>
      <c r="X110" s="3"/>
      <c r="Y110" s="3"/>
    </row>
    <row r="111" spans="1:2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/>
      <c r="S111" s="10"/>
      <c r="T111" s="7"/>
      <c r="U111" s="7"/>
      <c r="V111" s="7"/>
      <c r="W111" s="3"/>
      <c r="X111" s="3"/>
      <c r="Y111" s="3"/>
    </row>
    <row r="112" spans="1:2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/>
      <c r="S112" s="10"/>
      <c r="T112" s="7"/>
      <c r="U112" s="7"/>
      <c r="V112" s="7"/>
      <c r="W112" s="3"/>
      <c r="X112" s="3"/>
      <c r="Y112" s="3"/>
    </row>
    <row r="113" spans="1:2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/>
      <c r="S113" s="10"/>
      <c r="T113" s="7"/>
      <c r="U113" s="7"/>
      <c r="V113" s="7"/>
      <c r="W113" s="3"/>
      <c r="X113" s="3"/>
      <c r="Y113" s="3"/>
    </row>
    <row r="114" spans="1:2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/>
      <c r="S114" s="10"/>
      <c r="T114" s="7"/>
      <c r="U114" s="7"/>
      <c r="V114" s="7"/>
      <c r="W114" s="3"/>
      <c r="X114" s="3"/>
      <c r="Y114" s="3"/>
    </row>
    <row r="115" spans="1:2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/>
      <c r="S115" s="10"/>
      <c r="T115" s="7"/>
      <c r="U115" s="7"/>
      <c r="V115" s="7"/>
      <c r="W115" s="3"/>
      <c r="X115" s="3"/>
      <c r="Y115" s="3"/>
    </row>
    <row r="116" spans="1:2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/>
      <c r="S116" s="10"/>
      <c r="T116" s="7"/>
      <c r="U116" s="7"/>
      <c r="V116" s="7"/>
      <c r="W116" s="3"/>
      <c r="X116" s="3"/>
      <c r="Y116" s="3"/>
    </row>
    <row r="117" spans="1:2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/>
      <c r="S117" s="10"/>
      <c r="T117" s="7"/>
      <c r="U117" s="7"/>
      <c r="V117" s="7"/>
      <c r="W117" s="3"/>
      <c r="X117" s="3"/>
      <c r="Y117" s="3"/>
    </row>
    <row r="118" spans="1:2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/>
      <c r="S118" s="10"/>
      <c r="T118" s="7"/>
      <c r="U118" s="7"/>
      <c r="V118" s="7"/>
      <c r="W118" s="3"/>
      <c r="X118" s="3"/>
      <c r="Y118" s="3"/>
    </row>
    <row r="119" spans="1:2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/>
      <c r="S119" s="10"/>
      <c r="T119" s="7"/>
      <c r="U119" s="7"/>
      <c r="V119" s="7"/>
      <c r="W119" s="3"/>
      <c r="X119" s="3"/>
      <c r="Y119" s="3"/>
    </row>
    <row r="120" spans="1:2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/>
      <c r="S120" s="10"/>
      <c r="T120" s="7"/>
      <c r="U120" s="7"/>
      <c r="V120" s="7"/>
      <c r="W120" s="3"/>
      <c r="X120" s="3"/>
      <c r="Y120" s="3"/>
    </row>
    <row r="121" spans="1:2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/>
      <c r="S121" s="10"/>
      <c r="T121" s="7"/>
      <c r="U121" s="7"/>
      <c r="V121" s="7"/>
      <c r="W121" s="3"/>
      <c r="X121" s="3"/>
      <c r="Y121" s="3"/>
    </row>
    <row r="122" spans="1:2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/>
      <c r="S122" s="10"/>
      <c r="T122" s="7"/>
      <c r="U122" s="7"/>
      <c r="V122" s="7"/>
      <c r="W122" s="3"/>
      <c r="X122" s="3"/>
      <c r="Y122" s="3"/>
    </row>
    <row r="123" spans="1:2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/>
      <c r="S123" s="10"/>
      <c r="T123" s="7"/>
      <c r="U123" s="7"/>
      <c r="V123" s="7"/>
      <c r="W123" s="3"/>
      <c r="X123" s="3"/>
      <c r="Y123" s="3"/>
    </row>
    <row r="124" spans="1:2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/>
      <c r="S124" s="10"/>
      <c r="T124" s="7"/>
      <c r="U124" s="7"/>
      <c r="V124" s="7"/>
      <c r="W124" s="3"/>
      <c r="X124" s="3"/>
      <c r="Y124" s="3"/>
    </row>
    <row r="125" spans="1:2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/>
      <c r="S125" s="10"/>
      <c r="T125" s="7"/>
      <c r="U125" s="7"/>
      <c r="V125" s="7"/>
      <c r="W125" s="3"/>
      <c r="X125" s="3"/>
      <c r="Y125" s="3"/>
    </row>
    <row r="126" spans="1:2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/>
      <c r="S126" s="10"/>
      <c r="T126" s="7"/>
      <c r="U126" s="7"/>
      <c r="V126" s="7"/>
      <c r="W126" s="3"/>
      <c r="X126" s="3"/>
      <c r="Y126" s="3"/>
    </row>
    <row r="127" spans="1:2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/>
      <c r="S127" s="10"/>
      <c r="T127" s="7"/>
      <c r="U127" s="7"/>
      <c r="V127" s="7"/>
      <c r="W127" s="3"/>
      <c r="X127" s="3"/>
      <c r="Y127" s="3"/>
    </row>
    <row r="128" spans="1:2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/>
      <c r="S128" s="10"/>
      <c r="T128" s="7"/>
      <c r="U128" s="7"/>
      <c r="V128" s="7"/>
      <c r="W128" s="3"/>
      <c r="X128" s="3"/>
      <c r="Y128" s="3"/>
    </row>
    <row r="129" spans="1:2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/>
      <c r="S129" s="10"/>
      <c r="T129" s="7"/>
      <c r="U129" s="7"/>
      <c r="V129" s="7"/>
      <c r="W129" s="3"/>
      <c r="X129" s="3"/>
      <c r="Y129" s="3"/>
    </row>
    <row r="130" spans="1:2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/>
      <c r="S130" s="10"/>
      <c r="T130" s="7"/>
      <c r="U130" s="7"/>
      <c r="V130" s="7"/>
      <c r="W130" s="3"/>
      <c r="X130" s="3"/>
      <c r="Y130" s="3"/>
    </row>
    <row r="131" spans="1:2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/>
      <c r="S131" s="10"/>
      <c r="T131" s="7"/>
      <c r="U131" s="7"/>
      <c r="V131" s="7"/>
      <c r="W131" s="3"/>
      <c r="X131" s="3"/>
      <c r="Y131" s="3"/>
    </row>
    <row r="132" spans="1:2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/>
      <c r="S132" s="10"/>
      <c r="T132" s="7"/>
      <c r="U132" s="7"/>
      <c r="V132" s="7"/>
      <c r="W132" s="3"/>
      <c r="X132" s="3"/>
      <c r="Y132" s="3"/>
    </row>
    <row r="133" spans="1:2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10"/>
      <c r="T133" s="7"/>
      <c r="U133" s="7"/>
      <c r="V133" s="7"/>
      <c r="W133" s="3"/>
      <c r="X133" s="3"/>
      <c r="Y133" s="3"/>
    </row>
    <row r="134" spans="1:2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/>
      <c r="S134" s="10"/>
      <c r="T134" s="7"/>
      <c r="U134" s="7"/>
      <c r="V134" s="7"/>
      <c r="W134" s="3"/>
      <c r="X134" s="3"/>
      <c r="Y134" s="3"/>
    </row>
    <row r="135" spans="1:2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/>
      <c r="S135" s="10"/>
      <c r="T135" s="7"/>
      <c r="U135" s="7"/>
      <c r="V135" s="7"/>
      <c r="W135" s="3"/>
      <c r="X135" s="3"/>
      <c r="Y135" s="3"/>
    </row>
    <row r="136" spans="1:2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/>
      <c r="S136" s="10"/>
      <c r="T136" s="7"/>
      <c r="U136" s="7"/>
      <c r="V136" s="7"/>
      <c r="W136" s="3"/>
      <c r="X136" s="3"/>
      <c r="Y136" s="3"/>
    </row>
    <row r="137" spans="1:2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/>
      <c r="S137" s="10"/>
      <c r="T137" s="7"/>
      <c r="U137" s="7"/>
      <c r="V137" s="7"/>
      <c r="W137" s="3"/>
      <c r="X137" s="3"/>
      <c r="Y137" s="3"/>
    </row>
    <row r="138" spans="1:2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/>
      <c r="S138" s="10"/>
      <c r="T138" s="7"/>
      <c r="U138" s="7"/>
      <c r="V138" s="7"/>
      <c r="W138" s="3"/>
      <c r="X138" s="3"/>
      <c r="Y138" s="3"/>
    </row>
    <row r="139" spans="1:2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  <c r="W501" s="3"/>
      <c r="X501" s="3"/>
      <c r="Y501" s="3"/>
    </row>
    <row r="502" spans="1:2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  <c r="W502" s="3"/>
      <c r="X502" s="3"/>
      <c r="Y502" s="3"/>
    </row>
    <row r="503" spans="1:2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  <c r="W503" s="3"/>
      <c r="X503" s="3"/>
      <c r="Y503" s="3"/>
    </row>
    <row r="504" spans="1:2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/>
      <c r="S504" s="10"/>
      <c r="T504" s="7"/>
      <c r="U504" s="7"/>
      <c r="V504" s="7"/>
      <c r="W504" s="3"/>
      <c r="X504" s="3"/>
      <c r="Y504" s="3"/>
    </row>
    <row r="505" spans="1:2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/>
      <c r="S505" s="10"/>
      <c r="T505" s="7"/>
      <c r="U505" s="7"/>
      <c r="V505" s="7"/>
      <c r="W505" s="3"/>
      <c r="X505" s="3"/>
      <c r="Y505" s="3"/>
    </row>
    <row r="506" spans="1:2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/>
      <c r="S506" s="10"/>
      <c r="T506" s="7"/>
      <c r="U506" s="7"/>
      <c r="V506" s="7"/>
      <c r="W506" s="3"/>
      <c r="X506" s="3"/>
      <c r="Y506" s="3"/>
    </row>
    <row r="507" spans="1:2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/>
      <c r="S507" s="10"/>
      <c r="T507" s="7"/>
      <c r="U507" s="7"/>
      <c r="V507" s="7"/>
      <c r="W507" s="3"/>
      <c r="X507" s="3"/>
      <c r="Y507" s="3"/>
    </row>
    <row r="508" spans="1:2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/>
      <c r="S508" s="10"/>
      <c r="T508" s="7"/>
      <c r="U508" s="7"/>
      <c r="V508" s="7"/>
      <c r="W508" s="3"/>
      <c r="X508" s="3"/>
      <c r="Y508" s="3"/>
    </row>
    <row r="509" spans="1:2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/>
      <c r="S509" s="10"/>
      <c r="T509" s="7"/>
      <c r="U509" s="7"/>
      <c r="V509" s="7"/>
      <c r="W509" s="3"/>
      <c r="X509" s="3"/>
      <c r="Y509" s="3"/>
    </row>
    <row r="510" spans="1:2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/>
      <c r="S510" s="10"/>
      <c r="T510" s="7"/>
      <c r="U510" s="7"/>
      <c r="V510" s="7"/>
      <c r="W510" s="3"/>
      <c r="X510" s="3"/>
      <c r="Y510" s="3"/>
    </row>
    <row r="511" spans="1:2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/>
      <c r="S511" s="10"/>
      <c r="T511" s="7"/>
      <c r="U511" s="7"/>
      <c r="V511" s="7"/>
      <c r="W511" s="3"/>
      <c r="X511" s="3"/>
      <c r="Y511" s="3"/>
    </row>
    <row r="512" spans="1:2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/>
      <c r="S512" s="10"/>
      <c r="T512" s="7"/>
      <c r="U512" s="7"/>
      <c r="V512" s="7"/>
      <c r="W512" s="3"/>
      <c r="X512" s="3"/>
      <c r="Y512" s="3"/>
    </row>
    <row r="513" spans="1:2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/>
      <c r="S513" s="10"/>
      <c r="T513" s="7"/>
      <c r="U513" s="7"/>
      <c r="V513" s="7"/>
      <c r="W513" s="3"/>
      <c r="X513" s="3"/>
      <c r="Y513" s="3"/>
    </row>
    <row r="514" spans="1:2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/>
      <c r="S514" s="10"/>
      <c r="T514" s="7"/>
      <c r="U514" s="7"/>
      <c r="V514" s="7"/>
      <c r="W514" s="3"/>
      <c r="X514" s="3"/>
      <c r="Y514" s="3"/>
    </row>
    <row r="515" spans="1:2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/>
      <c r="S515" s="10"/>
      <c r="T515" s="7"/>
      <c r="U515" s="7"/>
      <c r="V515" s="7"/>
      <c r="W515" s="3"/>
      <c r="X515" s="3"/>
      <c r="Y515" s="3"/>
    </row>
    <row r="516" spans="1:2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/>
      <c r="S516" s="10"/>
      <c r="T516" s="7"/>
      <c r="U516" s="7"/>
      <c r="V516" s="7"/>
    </row>
    <row r="517" spans="1:2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/>
      <c r="S517" s="10"/>
      <c r="T517" s="7"/>
      <c r="U517" s="7"/>
      <c r="V517" s="7"/>
    </row>
    <row r="518" spans="1:2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/>
      <c r="S518" s="10"/>
      <c r="T518" s="7"/>
      <c r="U518" s="7"/>
      <c r="V518" s="7"/>
    </row>
    <row r="519" ht="12.75">
      <c r="B519" s="3"/>
    </row>
  </sheetData>
  <sheetProtection/>
  <mergeCells count="10">
    <mergeCell ref="A6:U6"/>
    <mergeCell ref="A10:U10"/>
    <mergeCell ref="A3:U3"/>
    <mergeCell ref="A1:U1"/>
    <mergeCell ref="A2:U2"/>
    <mergeCell ref="A4:U4"/>
    <mergeCell ref="A7:U7"/>
    <mergeCell ref="A5:U5"/>
    <mergeCell ref="A8:U8"/>
    <mergeCell ref="A9:U9"/>
  </mergeCells>
  <conditionalFormatting sqref="F32 E11 E61 E54:E57 E65:E67 E69:E71 E73:E74 E13:E17 E28:E44 E19:E26 E76:E79 E81:F81 E84:F85 E83 E86">
    <cfRule type="cellIs" priority="75" dxfId="26" operator="between" stopIfTrue="1">
      <formula>"Youth A"</formula>
      <formula>"Youth D"</formula>
    </cfRule>
  </conditionalFormatting>
  <conditionalFormatting sqref="E21 E54:E55 E38:E39 E36 E13:E16 E25">
    <cfRule type="containsText" priority="62" dxfId="27" operator="containsText" stopIfTrue="1" text="Youth">
      <formula>NOT(ISERROR(SEARCH("Youth",E13)))</formula>
    </cfRule>
    <cfRule type="containsText" priority="69" dxfId="0" operator="containsText" stopIfTrue="1" text="Youth">
      <formula>NOT(ISERROR(SEARCH("Youth",E13)))</formula>
    </cfRule>
  </conditionalFormatting>
  <conditionalFormatting sqref="E19:E20">
    <cfRule type="containsText" priority="61" dxfId="27" operator="containsText" stopIfTrue="1" text="Youth">
      <formula>NOT(ISERROR(SEARCH("Youth",E19)))</formula>
    </cfRule>
    <cfRule type="containsText" priority="68" dxfId="0" operator="containsText" stopIfTrue="1" text="Youth">
      <formula>NOT(ISERROR(SEARCH("Youth",E19)))</formula>
    </cfRule>
  </conditionalFormatting>
  <conditionalFormatting sqref="E53">
    <cfRule type="containsText" priority="60" dxfId="27" operator="containsText" stopIfTrue="1" text="Youth">
      <formula>NOT(ISERROR(SEARCH("Youth",E53)))</formula>
    </cfRule>
    <cfRule type="containsText" priority="67" dxfId="0" operator="containsText" stopIfTrue="1" text="Youth">
      <formula>NOT(ISERROR(SEARCH("Youth",E53)))</formula>
    </cfRule>
  </conditionalFormatting>
  <conditionalFormatting sqref="E69 E59:E67 E81 E83 E85:E86">
    <cfRule type="containsText" priority="64" dxfId="27" operator="containsText" stopIfTrue="1" text="Youth">
      <formula>NOT(ISERROR(SEARCH("Youth",E59)))</formula>
    </cfRule>
  </conditionalFormatting>
  <conditionalFormatting sqref="E22">
    <cfRule type="containsText" priority="52" dxfId="27" operator="containsText" stopIfTrue="1" text="Youth">
      <formula>NOT(ISERROR(SEARCH("Youth",E22)))</formula>
    </cfRule>
    <cfRule type="containsText" priority="53" dxfId="0" operator="containsText" stopIfTrue="1" text="Youth">
      <formula>NOT(ISERROR(SEARCH("Youth",E22)))</formula>
    </cfRule>
  </conditionalFormatting>
  <conditionalFormatting sqref="E82">
    <cfRule type="containsText" priority="29" dxfId="27" operator="containsText" stopIfTrue="1" text="Youth">
      <formula>NOT(ISERROR(SEARCH("Youth",E82)))</formula>
    </cfRule>
  </conditionalFormatting>
  <conditionalFormatting sqref="E82">
    <cfRule type="cellIs" priority="30" dxfId="26" operator="between" stopIfTrue="1">
      <formula>"Youth A"</formula>
      <formula>"Youth D"</formula>
    </cfRule>
  </conditionalFormatting>
  <conditionalFormatting sqref="E31">
    <cfRule type="containsText" priority="22" dxfId="27" operator="containsText" stopIfTrue="1" text="Youth">
      <formula>NOT(ISERROR(SEARCH("Youth",E31)))</formula>
    </cfRule>
    <cfRule type="containsText" priority="23" dxfId="0" operator="containsText" stopIfTrue="1" text="Youth">
      <formula>NOT(ISERROR(SEARCH("Youth",E31)))</formula>
    </cfRule>
  </conditionalFormatting>
  <conditionalFormatting sqref="E70">
    <cfRule type="containsText" priority="16" dxfId="27" operator="containsText" stopIfTrue="1" text="Youth">
      <formula>NOT(ISERROR(SEARCH("Youth",E70)))</formula>
    </cfRule>
  </conditionalFormatting>
  <conditionalFormatting sqref="E71">
    <cfRule type="containsText" priority="20" dxfId="27" operator="containsText" stopIfTrue="1" text="Youth">
      <formula>NOT(ISERROR(SEARCH("Youth",E71)))</formula>
    </cfRule>
  </conditionalFormatting>
  <conditionalFormatting sqref="E24">
    <cfRule type="containsText" priority="12" dxfId="27" operator="containsText" stopIfTrue="1" text="Youth">
      <formula>NOT(ISERROR(SEARCH("Youth",E24)))</formula>
    </cfRule>
    <cfRule type="containsText" priority="13" dxfId="0" operator="containsText" stopIfTrue="1" text="Youth">
      <formula>NOT(ISERROR(SEARCH("Youth",E24)))</formula>
    </cfRule>
  </conditionalFormatting>
  <conditionalFormatting sqref="E68">
    <cfRule type="containsText" priority="7" dxfId="27" operator="containsText" stopIfTrue="1" text="Youth">
      <formula>NOT(ISERROR(SEARCH("Youth",E68)))</formula>
    </cfRule>
    <cfRule type="containsText" priority="8" dxfId="0" operator="containsText" stopIfTrue="1" text="Youth">
      <formula>NOT(ISERROR(SEARCH("Youth",E68)))</formula>
    </cfRule>
  </conditionalFormatting>
  <conditionalFormatting sqref="E72">
    <cfRule type="containsText" priority="5" dxfId="27" operator="containsText" stopIfTrue="1" text="Youth">
      <formula>NOT(ISERROR(SEARCH("Youth",E72)))</formula>
    </cfRule>
    <cfRule type="containsText" priority="6" dxfId="0" operator="containsText" stopIfTrue="1" text="Youth">
      <formula>NOT(ISERROR(SEARCH("Youth",E72)))</formula>
    </cfRule>
  </conditionalFormatting>
  <conditionalFormatting sqref="E23">
    <cfRule type="containsText" priority="3" dxfId="27" operator="containsText" stopIfTrue="1" text="Youth">
      <formula>NOT(ISERROR(SEARCH("Youth",E23)))</formula>
    </cfRule>
    <cfRule type="containsText" priority="4" dxfId="0" operator="containsText" stopIfTrue="1" text="Youth">
      <formula>NOT(ISERROR(SEARCH("Youth",E23)))</formula>
    </cfRule>
  </conditionalFormatting>
  <conditionalFormatting sqref="E75">
    <cfRule type="containsText" priority="1" dxfId="27" operator="containsText" stopIfTrue="1" text="Youth">
      <formula>NOT(ISERROR(SEARCH("Youth",E75)))</formula>
    </cfRule>
    <cfRule type="containsText" priority="2" dxfId="0" operator="containsText" stopIfTrue="1" text="Youth">
      <formula>NOT(ISERROR(SEARCH("Youth",E75)))</formula>
    </cfRule>
  </conditionalFormatting>
  <printOptions gridLines="1"/>
  <pageMargins left="0" right="0" top="0" bottom="0" header="0.35433070866141736" footer="0.5118110236220472"/>
  <pageSetup fitToHeight="1" fitToWidth="1" horizontalDpi="600" verticalDpi="600" orientation="portrait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Microsoft Office User</cp:lastModifiedBy>
  <cp:lastPrinted>2016-01-24T22:48:00Z</cp:lastPrinted>
  <dcterms:created xsi:type="dcterms:W3CDTF">2008-04-28T07:49:43Z</dcterms:created>
  <dcterms:modified xsi:type="dcterms:W3CDTF">2019-01-29T18:59:17Z</dcterms:modified>
  <cp:category/>
  <cp:version/>
  <cp:contentType/>
  <cp:contentStatus/>
</cp:coreProperties>
</file>