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Walker\Documents\Earl Shilton Trials Club\Master Forms\"/>
    </mc:Choice>
  </mc:AlternateContent>
  <xr:revisionPtr revIDLastSave="0" documentId="13_ncr:1_{5BA09099-753E-41F8-BF8E-C300F0E40D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Sheet1!$A$1:$U$92</definedName>
    <definedName name="_xlnm.Print_Titles" localSheetId="0">Sheet1!$12:$12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8" i="1" l="1"/>
  <c r="R64" i="1"/>
  <c r="R32" i="1"/>
  <c r="R29" i="1"/>
  <c r="R35" i="1"/>
  <c r="R67" i="1"/>
  <c r="R66" i="1"/>
  <c r="R37" i="1"/>
  <c r="R31" i="1"/>
  <c r="R15" i="1"/>
  <c r="R16" i="1"/>
  <c r="R62" i="1"/>
  <c r="R65" i="1"/>
  <c r="R94" i="1"/>
  <c r="R93" i="1"/>
  <c r="R91" i="1"/>
  <c r="R92" i="1"/>
  <c r="R90" i="1"/>
  <c r="R34" i="1" l="1"/>
  <c r="R25" i="1" l="1"/>
  <c r="R75" i="1"/>
  <c r="R83" i="1"/>
  <c r="R33" i="1"/>
  <c r="R14" i="1"/>
  <c r="R18" i="1"/>
  <c r="R72" i="1"/>
  <c r="R42" i="1"/>
  <c r="R51" i="1"/>
  <c r="R26" i="1"/>
  <c r="R13" i="1"/>
  <c r="R71" i="1"/>
  <c r="R77" i="1"/>
  <c r="R74" i="1"/>
  <c r="R79" i="1"/>
  <c r="R81" i="1"/>
  <c r="R50" i="1"/>
  <c r="R78" i="1"/>
  <c r="R55" i="1"/>
  <c r="R28" i="1"/>
  <c r="R61" i="1"/>
  <c r="R36" i="1"/>
  <c r="R17" i="1"/>
  <c r="R30" i="1"/>
  <c r="R56" i="1"/>
  <c r="R63" i="1"/>
  <c r="R52" i="1"/>
  <c r="R44" i="1"/>
  <c r="R73" i="1"/>
  <c r="R27" i="1"/>
  <c r="R43" i="1"/>
  <c r="R49" i="1"/>
  <c r="R89" i="1"/>
  <c r="R47" i="1"/>
  <c r="R53" i="1"/>
  <c r="R46" i="1"/>
  <c r="R80" i="1"/>
  <c r="R54" i="1"/>
  <c r="R45" i="1"/>
  <c r="R82" i="1"/>
  <c r="R76" i="1"/>
  <c r="R48" i="1"/>
</calcChain>
</file>

<file path=xl/sharedStrings.xml><?xml version="1.0" encoding="utf-8"?>
<sst xmlns="http://schemas.openxmlformats.org/spreadsheetml/2006/main" count="323" uniqueCount="123">
  <si>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</si>
  <si>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</si>
  <si>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</si>
  <si>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</si>
  <si>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</si>
  <si>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</si>
  <si>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</si>
  <si>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</si>
  <si>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</si>
  <si>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</si>
  <si>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</si>
  <si>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</si>
  <si>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</si>
  <si>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</si>
  <si>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</si>
  <si>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</si>
  <si>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</si>
  <si>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</si>
  <si>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Easy (Yellow) Route Including Over 50, Twinshock and Youth C Championship</t>
  </si>
  <si>
    <t>FLINTLOCK TRIAL 26 September 2021</t>
  </si>
  <si>
    <t>Next event is the Guy Fawkes Trial-31October, see you there.</t>
  </si>
  <si>
    <t>Thomas Shepherd</t>
  </si>
  <si>
    <t>JMS GasGas</t>
  </si>
  <si>
    <t>Expert</t>
  </si>
  <si>
    <t>Tobb Blenkinsopp</t>
  </si>
  <si>
    <t>Camio Moto Sherco</t>
  </si>
  <si>
    <t>Camio Vertigo</t>
  </si>
  <si>
    <t>Richard Temperley</t>
  </si>
  <si>
    <t>Camio Moto Vertigo</t>
  </si>
  <si>
    <t>James Good</t>
  </si>
  <si>
    <t>Vertigo</t>
  </si>
  <si>
    <t>Danny Laverton</t>
  </si>
  <si>
    <t>GasGas</t>
  </si>
  <si>
    <t>Jake Eley</t>
  </si>
  <si>
    <t>Beta</t>
  </si>
  <si>
    <t>Inter</t>
  </si>
  <si>
    <t>Daisy Parsons</t>
  </si>
  <si>
    <t>beta</t>
  </si>
  <si>
    <t>Samuel Hill</t>
  </si>
  <si>
    <t>Chill MTS Beta</t>
  </si>
  <si>
    <t>Carl Cook</t>
  </si>
  <si>
    <t>Billy Craig</t>
  </si>
  <si>
    <t>Montesa</t>
  </si>
  <si>
    <t>Phil Sellors</t>
  </si>
  <si>
    <t>Inter Fun</t>
  </si>
  <si>
    <t>Paul Wareing</t>
  </si>
  <si>
    <t>Stuart Walker</t>
  </si>
  <si>
    <t>Bradley Morris</t>
  </si>
  <si>
    <t>Novice</t>
  </si>
  <si>
    <t>Shane Harvey</t>
  </si>
  <si>
    <t>Over 40</t>
  </si>
  <si>
    <t>Luke Dowsing</t>
  </si>
  <si>
    <t>Darrin Stock</t>
  </si>
  <si>
    <t>Trs</t>
  </si>
  <si>
    <t>Neil Jackson</t>
  </si>
  <si>
    <t>Greg Moor</t>
  </si>
  <si>
    <t>Jamie Laverton</t>
  </si>
  <si>
    <t>Youth B</t>
  </si>
  <si>
    <t>Zedriano McMeekin</t>
  </si>
  <si>
    <t>William Graff-Baker</t>
  </si>
  <si>
    <t>John Herbert</t>
  </si>
  <si>
    <t>Fun</t>
  </si>
  <si>
    <t>Richard Wareham</t>
  </si>
  <si>
    <t>Thomas Redfern</t>
  </si>
  <si>
    <t>Gareth Purdy</t>
  </si>
  <si>
    <t>Dragos Plataga</t>
  </si>
  <si>
    <t>Howard Cureton-Taylor</t>
  </si>
  <si>
    <t>Over 50</t>
  </si>
  <si>
    <t>Mark Timperley</t>
  </si>
  <si>
    <t>Mark Hunt</t>
  </si>
  <si>
    <t>Andy Butt</t>
  </si>
  <si>
    <t>Peter Jones</t>
  </si>
  <si>
    <t>Chris Liddington</t>
  </si>
  <si>
    <t>Mark Lamplough</t>
  </si>
  <si>
    <t>Sherco</t>
  </si>
  <si>
    <t>Mark Barrington</t>
  </si>
  <si>
    <t>Zach Reynolds</t>
  </si>
  <si>
    <t>GasgGas</t>
  </si>
  <si>
    <t>Youth C</t>
  </si>
  <si>
    <t>Marcus Antoni Hastings</t>
  </si>
  <si>
    <t>Hayden Pimley</t>
  </si>
  <si>
    <t>Kayleigh Rich</t>
  </si>
  <si>
    <t>Youth Fun</t>
  </si>
  <si>
    <t>Raymond Grilli</t>
  </si>
  <si>
    <t>Kevin Bottrill</t>
  </si>
  <si>
    <t xml:space="preserve">Paul Harris </t>
  </si>
  <si>
    <t>Neil Redfern</t>
  </si>
  <si>
    <t>George Wareing</t>
  </si>
  <si>
    <t>Trs Elec</t>
  </si>
  <si>
    <t>Jack Rich</t>
  </si>
  <si>
    <t>Oset</t>
  </si>
  <si>
    <t>Javier Jones-Rojas</t>
  </si>
  <si>
    <t>Eron Baxter</t>
  </si>
  <si>
    <t>Adult Beginner</t>
  </si>
  <si>
    <t>David Haggett</t>
  </si>
  <si>
    <t>Tom Banyard-Smith</t>
  </si>
  <si>
    <t>Graham Ross-Myring</t>
  </si>
  <si>
    <t>David Hodson</t>
  </si>
  <si>
    <t>Daisy Brookes</t>
  </si>
  <si>
    <t>Youth D</t>
  </si>
  <si>
    <t>Finley Samuel</t>
  </si>
  <si>
    <t>Daisy Craig</t>
  </si>
  <si>
    <t>Inspire Racing Beta</t>
  </si>
  <si>
    <t>Thomas Herbert</t>
  </si>
  <si>
    <t>Harry Craig</t>
  </si>
  <si>
    <t>Inspire Racing Oset</t>
  </si>
  <si>
    <t>Charlie Dowsing</t>
  </si>
  <si>
    <t>Maximus Beau Hasting</t>
  </si>
  <si>
    <t>Lewis Harvey</t>
  </si>
  <si>
    <t>Hayden Cope</t>
  </si>
  <si>
    <t>Youth D s/w</t>
  </si>
  <si>
    <t>Louie Lamplough</t>
  </si>
  <si>
    <t>Freya Harries</t>
  </si>
  <si>
    <t>Harry Brookes</t>
  </si>
  <si>
    <t>Youth E</t>
  </si>
  <si>
    <t>Harvey Reynolds</t>
  </si>
  <si>
    <t>Huxley Payne</t>
  </si>
  <si>
    <t xml:space="preserve">Harry Lamplough </t>
  </si>
  <si>
    <t>N/S</t>
  </si>
  <si>
    <t>R</t>
  </si>
  <si>
    <t>M/S</t>
  </si>
  <si>
    <t>Well done Richard for an excellent Trial win.</t>
  </si>
  <si>
    <t xml:space="preserve">Permit Number  ACU61632                                                                       Time 26-9-2021 at 20.10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</si>
</sst>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1"/>
  <sheetViews>
    <sheetView tabSelected="1" topLeftCell="A20" zoomScale="115" zoomScaleNormal="115" workbookViewId="0">
      <selection activeCell="U33" sqref="U33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3.7109375" hidden="1" customWidth="1"/>
    <col min="5" max="5" width="10.42578125" customWidth="1"/>
    <col min="6" max="6" width="4" bestFit="1" customWidth="1"/>
    <col min="7" max="7" width="5" bestFit="1" customWidth="1"/>
    <col min="8" max="9" width="4" bestFit="1" customWidth="1"/>
    <col min="10" max="10" width="3.85546875" customWidth="1"/>
    <col min="11" max="13" width="4" bestFit="1" customWidth="1"/>
    <col min="14" max="14" width="5" bestFit="1" customWidth="1"/>
    <col min="15" max="16" width="4.140625" customWidth="1"/>
    <col min="17" max="17" width="4" bestFit="1" customWidth="1"/>
    <col min="18" max="18" width="5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4"/>
    </row>
    <row r="2" spans="1:25" ht="22.5" x14ac:dyDescent="0.4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6"/>
    </row>
    <row r="3" spans="1:25" ht="16.5" customHeight="1" x14ac:dyDescent="0.4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35"/>
    </row>
    <row r="4" spans="1:25" ht="18.75" customHeight="1" x14ac:dyDescent="0.2">
      <c r="A4" s="46" t="s">
        <v>121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7"/>
    </row>
    <row r="5" spans="1:25" ht="28.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9"/>
    </row>
    <row r="6" spans="1:25" ht="9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3"/>
    </row>
    <row r="7" spans="1:25" x14ac:dyDescent="0.2">
      <c r="A7" s="48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8"/>
    </row>
    <row r="8" spans="1:25" x14ac:dyDescent="0.2">
      <c r="A8" s="48" t="s">
        <v>122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8"/>
    </row>
    <row r="9" spans="1:25" x14ac:dyDescent="0.2">
      <c r="A9" s="48" t="s">
        <v>16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8"/>
    </row>
    <row r="10" spans="1:25" ht="29.25" customHeight="1" x14ac:dyDescent="0.45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34"/>
    </row>
    <row r="11" spans="1:25" x14ac:dyDescent="0.2">
      <c r="A11" s="1" t="s">
        <v>14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10"/>
      <c r="T11" s="7"/>
      <c r="U11" s="7"/>
      <c r="V11" s="7"/>
      <c r="W11" s="3"/>
      <c r="X11" s="3"/>
      <c r="Y11" s="3"/>
    </row>
    <row r="12" spans="1:25" x14ac:dyDescent="0.2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10">
        <v>1</v>
      </c>
      <c r="G12" s="10">
        <v>2</v>
      </c>
      <c r="H12" s="10">
        <v>3</v>
      </c>
      <c r="I12" s="10">
        <v>4</v>
      </c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29" t="s">
        <v>5</v>
      </c>
      <c r="S12" s="10" t="s">
        <v>6</v>
      </c>
      <c r="T12" s="30" t="s">
        <v>10</v>
      </c>
      <c r="U12" s="30" t="s">
        <v>9</v>
      </c>
      <c r="V12" s="30" t="s">
        <v>15</v>
      </c>
      <c r="W12" s="23"/>
      <c r="X12" s="23"/>
      <c r="Y12" s="3"/>
    </row>
    <row r="13" spans="1:25" x14ac:dyDescent="0.2">
      <c r="A13" s="4">
        <v>3</v>
      </c>
      <c r="B13" s="4" t="s">
        <v>27</v>
      </c>
      <c r="C13" s="4" t="s">
        <v>25</v>
      </c>
      <c r="D13" s="3"/>
      <c r="E13" s="4" t="s">
        <v>23</v>
      </c>
      <c r="F13" s="19">
        <v>2</v>
      </c>
      <c r="G13" s="5">
        <v>0</v>
      </c>
      <c r="H13" s="5">
        <v>0</v>
      </c>
      <c r="I13" s="18">
        <v>0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/>
      <c r="Q13" s="5"/>
      <c r="R13" s="21">
        <f t="shared" ref="R13:R18" si="0">SUM(F13:Q13)</f>
        <v>6</v>
      </c>
      <c r="S13" s="10"/>
      <c r="T13" s="29"/>
      <c r="U13" s="7"/>
      <c r="V13" s="29"/>
      <c r="W13" s="3"/>
      <c r="X13" s="3"/>
      <c r="Y13" s="3"/>
    </row>
    <row r="14" spans="1:25" x14ac:dyDescent="0.2">
      <c r="A14" s="4">
        <v>1</v>
      </c>
      <c r="B14" s="4" t="s">
        <v>21</v>
      </c>
      <c r="C14" s="3" t="s">
        <v>22</v>
      </c>
      <c r="D14" s="3"/>
      <c r="E14" s="4" t="s">
        <v>23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9">
        <v>6</v>
      </c>
      <c r="P14" s="19"/>
      <c r="Q14" s="19"/>
      <c r="R14" s="21">
        <f t="shared" si="0"/>
        <v>7</v>
      </c>
      <c r="S14" s="10"/>
      <c r="T14" s="29"/>
      <c r="U14" s="29"/>
      <c r="V14" s="29"/>
      <c r="W14" s="3"/>
      <c r="X14" s="3"/>
      <c r="Y14" s="3"/>
    </row>
    <row r="15" spans="1:25" x14ac:dyDescent="0.2">
      <c r="A15" s="4">
        <v>10</v>
      </c>
      <c r="B15" s="4" t="s">
        <v>41</v>
      </c>
      <c r="C15" s="3" t="s">
        <v>42</v>
      </c>
      <c r="D15" s="3"/>
      <c r="E15" s="4" t="s">
        <v>35</v>
      </c>
      <c r="F15" s="19">
        <v>2</v>
      </c>
      <c r="G15" s="19">
        <v>2</v>
      </c>
      <c r="H15" s="19">
        <v>1</v>
      </c>
      <c r="I15" s="19">
        <v>0</v>
      </c>
      <c r="J15" s="19">
        <v>1</v>
      </c>
      <c r="K15" s="19">
        <v>0</v>
      </c>
      <c r="L15" s="19">
        <v>0</v>
      </c>
      <c r="M15" s="19">
        <v>5</v>
      </c>
      <c r="N15" s="19">
        <v>1</v>
      </c>
      <c r="O15" s="19">
        <v>2</v>
      </c>
      <c r="P15" s="19"/>
      <c r="Q15" s="19"/>
      <c r="R15" s="21">
        <f t="shared" si="0"/>
        <v>14</v>
      </c>
      <c r="S15" s="10"/>
      <c r="T15" s="29"/>
      <c r="U15" s="29"/>
      <c r="V15" s="29"/>
      <c r="W15" s="3"/>
      <c r="X15" s="3"/>
      <c r="Y15" s="3"/>
    </row>
    <row r="16" spans="1:25" x14ac:dyDescent="0.2">
      <c r="A16" s="4">
        <v>8</v>
      </c>
      <c r="B16" s="4" t="s">
        <v>38</v>
      </c>
      <c r="C16" s="3" t="s">
        <v>39</v>
      </c>
      <c r="D16" s="3"/>
      <c r="E16" s="4" t="s">
        <v>35</v>
      </c>
      <c r="F16" s="19">
        <v>1</v>
      </c>
      <c r="G16" s="19">
        <v>6</v>
      </c>
      <c r="H16" s="19">
        <v>5</v>
      </c>
      <c r="I16" s="19">
        <v>0</v>
      </c>
      <c r="J16" s="19">
        <v>11</v>
      </c>
      <c r="K16" s="19">
        <v>1</v>
      </c>
      <c r="L16" s="19">
        <v>0</v>
      </c>
      <c r="M16" s="19">
        <v>4</v>
      </c>
      <c r="N16" s="19">
        <v>5</v>
      </c>
      <c r="O16" s="19">
        <v>8</v>
      </c>
      <c r="P16" s="19"/>
      <c r="Q16" s="19"/>
      <c r="R16" s="21">
        <f t="shared" si="0"/>
        <v>41</v>
      </c>
      <c r="S16" s="10"/>
      <c r="T16" s="29"/>
      <c r="U16" s="29"/>
      <c r="V16" s="29"/>
      <c r="W16" s="3"/>
      <c r="X16" s="3"/>
      <c r="Y16" s="3"/>
    </row>
    <row r="17" spans="1:25" x14ac:dyDescent="0.2">
      <c r="A17" s="4">
        <v>2</v>
      </c>
      <c r="B17" s="4" t="s">
        <v>24</v>
      </c>
      <c r="C17" s="3" t="s">
        <v>28</v>
      </c>
      <c r="E17" s="4" t="s">
        <v>23</v>
      </c>
      <c r="F17" s="18">
        <v>7</v>
      </c>
      <c r="G17" s="18">
        <v>2</v>
      </c>
      <c r="H17" s="18">
        <v>5</v>
      </c>
      <c r="I17" s="18">
        <v>1</v>
      </c>
      <c r="J17" s="18">
        <v>14</v>
      </c>
      <c r="K17" s="18">
        <v>0</v>
      </c>
      <c r="L17" s="18">
        <v>0</v>
      </c>
      <c r="M17" s="18">
        <v>11</v>
      </c>
      <c r="N17" s="5">
        <v>1</v>
      </c>
      <c r="O17" s="5">
        <v>6</v>
      </c>
      <c r="P17" s="5"/>
      <c r="Q17" s="18"/>
      <c r="R17" s="21">
        <f t="shared" si="0"/>
        <v>47</v>
      </c>
      <c r="S17" s="10"/>
      <c r="T17" s="29"/>
      <c r="U17" s="29"/>
      <c r="V17" s="29"/>
      <c r="W17" s="3"/>
      <c r="X17" s="3"/>
      <c r="Y17" s="3"/>
    </row>
    <row r="18" spans="1:25" x14ac:dyDescent="0.2">
      <c r="A18" s="4">
        <v>7</v>
      </c>
      <c r="B18" s="4" t="s">
        <v>36</v>
      </c>
      <c r="C18" s="3" t="s">
        <v>37</v>
      </c>
      <c r="D18" s="3"/>
      <c r="E18" s="4" t="s">
        <v>35</v>
      </c>
      <c r="F18" s="19">
        <v>4</v>
      </c>
      <c r="G18" s="19">
        <v>8</v>
      </c>
      <c r="H18" s="19">
        <v>4</v>
      </c>
      <c r="I18" s="19">
        <v>0</v>
      </c>
      <c r="J18" s="19">
        <v>10</v>
      </c>
      <c r="K18" s="19">
        <v>0</v>
      </c>
      <c r="L18" s="19">
        <v>0</v>
      </c>
      <c r="M18" s="19">
        <v>13</v>
      </c>
      <c r="N18" s="19">
        <v>1</v>
      </c>
      <c r="O18" s="19">
        <v>9</v>
      </c>
      <c r="P18" s="19"/>
      <c r="Q18" s="19"/>
      <c r="R18" s="21">
        <f t="shared" si="0"/>
        <v>49</v>
      </c>
      <c r="S18" s="10"/>
      <c r="T18" s="29"/>
      <c r="U18" s="29"/>
      <c r="V18" s="29"/>
      <c r="W18" s="3"/>
      <c r="X18" s="3"/>
      <c r="Y18" s="3"/>
    </row>
    <row r="19" spans="1:25" x14ac:dyDescent="0.2">
      <c r="A19" s="4">
        <v>4</v>
      </c>
      <c r="B19" s="4" t="s">
        <v>29</v>
      </c>
      <c r="C19" s="4" t="s">
        <v>30</v>
      </c>
      <c r="D19" s="3"/>
      <c r="E19" s="4" t="s">
        <v>23</v>
      </c>
      <c r="F19" s="19" t="s">
        <v>118</v>
      </c>
      <c r="G19" s="5" t="s">
        <v>118</v>
      </c>
      <c r="H19" s="5" t="s">
        <v>118</v>
      </c>
      <c r="I19" s="18" t="s">
        <v>118</v>
      </c>
      <c r="J19" s="5" t="s">
        <v>118</v>
      </c>
      <c r="K19" s="5" t="s">
        <v>118</v>
      </c>
      <c r="L19" s="5" t="s">
        <v>118</v>
      </c>
      <c r="M19" s="5" t="s">
        <v>118</v>
      </c>
      <c r="N19" s="5" t="s">
        <v>118</v>
      </c>
      <c r="O19" s="5" t="s">
        <v>118</v>
      </c>
      <c r="P19" s="5"/>
      <c r="Q19" s="5"/>
      <c r="R19" s="21"/>
      <c r="S19" s="10"/>
      <c r="T19" s="29"/>
      <c r="U19" s="29"/>
      <c r="V19" s="29"/>
      <c r="W19" s="3"/>
      <c r="X19" s="3"/>
      <c r="Y19" s="3"/>
    </row>
    <row r="20" spans="1:25" x14ac:dyDescent="0.2">
      <c r="A20" s="4">
        <v>6</v>
      </c>
      <c r="B20" s="4" t="s">
        <v>33</v>
      </c>
      <c r="C20" s="3" t="s">
        <v>34</v>
      </c>
      <c r="E20" s="4" t="s">
        <v>35</v>
      </c>
      <c r="F20" s="18" t="s">
        <v>118</v>
      </c>
      <c r="G20" s="18" t="s">
        <v>118</v>
      </c>
      <c r="H20" s="18" t="s">
        <v>118</v>
      </c>
      <c r="I20" s="18" t="s">
        <v>118</v>
      </c>
      <c r="J20" s="18" t="s">
        <v>118</v>
      </c>
      <c r="K20" s="18" t="s">
        <v>118</v>
      </c>
      <c r="L20" s="18" t="s">
        <v>118</v>
      </c>
      <c r="M20" s="18" t="s">
        <v>118</v>
      </c>
      <c r="N20" s="5" t="s">
        <v>118</v>
      </c>
      <c r="O20" s="5" t="s">
        <v>118</v>
      </c>
      <c r="P20" s="5"/>
      <c r="Q20" s="18"/>
      <c r="R20" s="21"/>
      <c r="S20" s="10"/>
      <c r="T20" s="29"/>
      <c r="U20" s="29"/>
      <c r="V20" s="29"/>
      <c r="W20" s="3"/>
      <c r="X20" s="3"/>
      <c r="Y20" s="3"/>
    </row>
    <row r="21" spans="1:25" x14ac:dyDescent="0.2">
      <c r="A21" s="4"/>
      <c r="B21" s="4"/>
      <c r="C21" s="3"/>
      <c r="D21" s="3"/>
      <c r="E21" s="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1"/>
      <c r="S21" s="10"/>
      <c r="T21" s="29"/>
      <c r="U21" s="29"/>
      <c r="V21" s="29"/>
      <c r="W21" s="3"/>
      <c r="X21" s="3"/>
      <c r="Y21" s="3"/>
    </row>
    <row r="22" spans="1:25" x14ac:dyDescent="0.2">
      <c r="A22" s="4"/>
      <c r="B22" s="4"/>
      <c r="C22" s="4"/>
      <c r="D22" s="3"/>
      <c r="E22" s="4"/>
      <c r="F22" s="19"/>
      <c r="G22" s="5"/>
      <c r="H22" s="5"/>
      <c r="I22" s="18"/>
      <c r="J22" s="5"/>
      <c r="K22" s="5"/>
      <c r="L22" s="5"/>
      <c r="M22" s="5"/>
      <c r="N22" s="5"/>
      <c r="O22" s="5"/>
      <c r="P22" s="5"/>
      <c r="Q22" s="5"/>
      <c r="R22" s="21" t="s">
        <v>15</v>
      </c>
      <c r="S22" s="10"/>
      <c r="T22" s="29"/>
      <c r="U22" s="29"/>
      <c r="V22" s="29"/>
      <c r="W22" s="3"/>
      <c r="X22" s="3"/>
      <c r="Y22" s="3"/>
    </row>
    <row r="23" spans="1:25" x14ac:dyDescent="0.2">
      <c r="A23" s="6" t="s">
        <v>13</v>
      </c>
      <c r="B23" s="4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7"/>
      <c r="S23" s="10"/>
      <c r="T23" s="7"/>
      <c r="U23" s="7"/>
      <c r="V23" s="7"/>
      <c r="W23" s="3"/>
      <c r="X23" s="3"/>
      <c r="Y23" s="3"/>
    </row>
    <row r="24" spans="1:25" x14ac:dyDescent="0.2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10">
        <v>1</v>
      </c>
      <c r="G24" s="10">
        <v>2</v>
      </c>
      <c r="H24" s="10">
        <v>3</v>
      </c>
      <c r="I24" s="10">
        <v>4</v>
      </c>
      <c r="J24" s="10">
        <v>5</v>
      </c>
      <c r="K24" s="10">
        <v>6</v>
      </c>
      <c r="L24" s="10">
        <v>7</v>
      </c>
      <c r="M24" s="10">
        <v>8</v>
      </c>
      <c r="N24" s="10">
        <v>9</v>
      </c>
      <c r="O24" s="10">
        <v>10</v>
      </c>
      <c r="P24" s="10">
        <v>11</v>
      </c>
      <c r="Q24" s="10">
        <v>12</v>
      </c>
      <c r="R24" s="29" t="s">
        <v>5</v>
      </c>
      <c r="S24" s="10" t="s">
        <v>6</v>
      </c>
      <c r="T24" s="30" t="s">
        <v>10</v>
      </c>
      <c r="U24" s="30" t="s">
        <v>9</v>
      </c>
      <c r="V24" s="30"/>
      <c r="W24" s="3"/>
      <c r="X24" s="3"/>
      <c r="Y24" s="3"/>
    </row>
    <row r="25" spans="1:25" x14ac:dyDescent="0.2">
      <c r="A25" s="4">
        <v>27</v>
      </c>
      <c r="B25" s="4" t="s">
        <v>45</v>
      </c>
      <c r="C25" s="3" t="s">
        <v>42</v>
      </c>
      <c r="D25" s="3"/>
      <c r="E25" s="4" t="s">
        <v>44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5</v>
      </c>
      <c r="L25" s="19">
        <v>0</v>
      </c>
      <c r="M25" s="19">
        <v>0</v>
      </c>
      <c r="N25" s="19">
        <v>0</v>
      </c>
      <c r="O25" s="19">
        <v>3</v>
      </c>
      <c r="P25" s="19"/>
      <c r="Q25" s="19"/>
      <c r="R25" s="21">
        <f>SUM(F25:Q25)</f>
        <v>8</v>
      </c>
      <c r="S25" s="10"/>
      <c r="T25" s="29"/>
      <c r="U25" s="7"/>
      <c r="V25" s="29"/>
      <c r="W25" s="3"/>
      <c r="X25" s="3"/>
      <c r="Y25" s="3"/>
    </row>
    <row r="26" spans="1:25" x14ac:dyDescent="0.2">
      <c r="A26" s="4">
        <v>28</v>
      </c>
      <c r="B26" s="4" t="s">
        <v>46</v>
      </c>
      <c r="C26" s="3" t="s">
        <v>30</v>
      </c>
      <c r="D26" s="3"/>
      <c r="E26" s="4" t="s">
        <v>44</v>
      </c>
      <c r="F26" s="19">
        <v>0</v>
      </c>
      <c r="G26" s="19">
        <v>6</v>
      </c>
      <c r="H26" s="19">
        <v>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12</v>
      </c>
      <c r="P26" s="19"/>
      <c r="Q26" s="19"/>
      <c r="R26" s="21">
        <f>SUM(F26:Q26)</f>
        <v>21</v>
      </c>
      <c r="S26" s="10"/>
      <c r="T26" s="29"/>
      <c r="U26" s="7"/>
      <c r="V26" s="29"/>
      <c r="W26" s="3"/>
      <c r="X26" s="3"/>
      <c r="Y26" s="3"/>
    </row>
    <row r="27" spans="1:25" x14ac:dyDescent="0.2">
      <c r="A27" s="4">
        <v>32</v>
      </c>
      <c r="B27" s="4" t="s">
        <v>52</v>
      </c>
      <c r="C27" s="3" t="s">
        <v>53</v>
      </c>
      <c r="D27" s="3"/>
      <c r="E27" s="4" t="s">
        <v>50</v>
      </c>
      <c r="F27" s="19">
        <v>0</v>
      </c>
      <c r="G27" s="19">
        <v>0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20</v>
      </c>
      <c r="P27" s="19"/>
      <c r="Q27" s="19"/>
      <c r="R27" s="21">
        <f>SUM(F27:Q27)</f>
        <v>21</v>
      </c>
      <c r="S27" s="10"/>
      <c r="T27" s="29"/>
      <c r="U27" s="7"/>
      <c r="V27" s="29"/>
      <c r="W27" s="3"/>
      <c r="X27" s="3"/>
      <c r="Y27" s="3"/>
    </row>
    <row r="28" spans="1:25" x14ac:dyDescent="0.2">
      <c r="A28" s="4">
        <v>34</v>
      </c>
      <c r="B28" s="4" t="s">
        <v>55</v>
      </c>
      <c r="C28" s="3" t="s">
        <v>53</v>
      </c>
      <c r="D28" s="3"/>
      <c r="E28" s="4" t="s">
        <v>50</v>
      </c>
      <c r="F28" s="18">
        <v>1</v>
      </c>
      <c r="G28" s="18">
        <v>0</v>
      </c>
      <c r="H28" s="18">
        <v>10</v>
      </c>
      <c r="I28" s="18">
        <v>2</v>
      </c>
      <c r="J28" s="18">
        <v>1</v>
      </c>
      <c r="K28" s="18">
        <v>1</v>
      </c>
      <c r="L28" s="19">
        <v>0</v>
      </c>
      <c r="M28" s="18">
        <v>0</v>
      </c>
      <c r="N28" s="18">
        <v>0</v>
      </c>
      <c r="O28" s="18">
        <v>12</v>
      </c>
      <c r="P28" s="18"/>
      <c r="Q28" s="18"/>
      <c r="R28" s="21">
        <f>SUM(F28:Q28)</f>
        <v>27</v>
      </c>
      <c r="S28" s="10"/>
      <c r="T28" s="29"/>
      <c r="U28" s="7"/>
      <c r="V28" s="29"/>
      <c r="W28" s="3"/>
      <c r="X28" s="3"/>
      <c r="Y28" s="3"/>
    </row>
    <row r="29" spans="1:25" x14ac:dyDescent="0.2">
      <c r="A29" s="4">
        <v>5</v>
      </c>
      <c r="B29" s="4" t="s">
        <v>31</v>
      </c>
      <c r="C29" s="4" t="s">
        <v>32</v>
      </c>
      <c r="D29" s="15"/>
      <c r="E29" s="4" t="s">
        <v>23</v>
      </c>
      <c r="F29" s="18">
        <v>0</v>
      </c>
      <c r="G29" s="18">
        <v>0</v>
      </c>
      <c r="H29" s="18">
        <v>11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8">
        <v>16</v>
      </c>
      <c r="P29" s="18"/>
      <c r="Q29" s="18"/>
      <c r="R29" s="21">
        <f>SUM(F29:Q29)</f>
        <v>28</v>
      </c>
      <c r="S29" s="10"/>
      <c r="T29" s="29"/>
      <c r="U29" s="7"/>
      <c r="V29" s="29"/>
      <c r="W29" s="3"/>
      <c r="X29" s="3"/>
      <c r="Y29" s="3"/>
    </row>
    <row r="30" spans="1:25" x14ac:dyDescent="0.2">
      <c r="A30" s="4">
        <v>31</v>
      </c>
      <c r="B30" s="4" t="s">
        <v>51</v>
      </c>
      <c r="C30" s="3" t="s">
        <v>32</v>
      </c>
      <c r="D30" s="3"/>
      <c r="E30" s="4" t="s">
        <v>50</v>
      </c>
      <c r="F30" s="19">
        <v>0</v>
      </c>
      <c r="G30" s="19">
        <v>2</v>
      </c>
      <c r="H30" s="19">
        <v>9</v>
      </c>
      <c r="I30" s="19">
        <v>2</v>
      </c>
      <c r="J30" s="19">
        <v>0</v>
      </c>
      <c r="K30" s="19">
        <v>5</v>
      </c>
      <c r="L30" s="19">
        <v>0</v>
      </c>
      <c r="M30" s="19">
        <v>0</v>
      </c>
      <c r="N30" s="19">
        <v>0</v>
      </c>
      <c r="O30" s="19">
        <v>13</v>
      </c>
      <c r="P30" s="19"/>
      <c r="Q30" s="19"/>
      <c r="R30" s="21">
        <f>SUM(F30:Q30)</f>
        <v>31</v>
      </c>
      <c r="S30" s="10"/>
      <c r="T30" s="29"/>
      <c r="U30" s="7"/>
      <c r="W30" s="29"/>
      <c r="X30" s="3"/>
      <c r="Y30" s="3"/>
    </row>
    <row r="31" spans="1:25" x14ac:dyDescent="0.2">
      <c r="A31" s="4">
        <v>37</v>
      </c>
      <c r="B31" s="4" t="s">
        <v>59</v>
      </c>
      <c r="C31" s="4" t="s">
        <v>32</v>
      </c>
      <c r="D31" s="15"/>
      <c r="E31" s="4" t="s">
        <v>57</v>
      </c>
      <c r="F31" s="18">
        <v>0</v>
      </c>
      <c r="G31" s="18">
        <v>2</v>
      </c>
      <c r="H31" s="18">
        <v>10</v>
      </c>
      <c r="I31" s="18">
        <v>3</v>
      </c>
      <c r="J31" s="18">
        <v>1</v>
      </c>
      <c r="K31" s="18">
        <v>13</v>
      </c>
      <c r="L31" s="18">
        <v>0</v>
      </c>
      <c r="M31" s="18">
        <v>0</v>
      </c>
      <c r="N31" s="18">
        <v>2</v>
      </c>
      <c r="O31" s="18">
        <v>18</v>
      </c>
      <c r="P31" s="18"/>
      <c r="Q31" s="18"/>
      <c r="R31" s="21">
        <f>SUM(F31:Q31)</f>
        <v>49</v>
      </c>
      <c r="S31" s="10"/>
      <c r="T31" s="29"/>
      <c r="U31" s="29"/>
      <c r="V31" s="40"/>
      <c r="W31" s="29"/>
      <c r="X31" s="3"/>
      <c r="Y31" s="3"/>
    </row>
    <row r="32" spans="1:25" x14ac:dyDescent="0.2">
      <c r="A32" s="4">
        <v>38</v>
      </c>
      <c r="B32" s="4" t="s">
        <v>40</v>
      </c>
      <c r="C32" s="4" t="s">
        <v>30</v>
      </c>
      <c r="D32" s="15"/>
      <c r="E32" s="4" t="s">
        <v>44</v>
      </c>
      <c r="F32" s="18">
        <v>0</v>
      </c>
      <c r="G32" s="18">
        <v>2</v>
      </c>
      <c r="H32" s="18">
        <v>10</v>
      </c>
      <c r="I32" s="18">
        <v>3</v>
      </c>
      <c r="J32" s="18">
        <v>3</v>
      </c>
      <c r="K32" s="18">
        <v>10</v>
      </c>
      <c r="L32" s="18">
        <v>2</v>
      </c>
      <c r="M32" s="18">
        <v>2</v>
      </c>
      <c r="N32" s="18">
        <v>2</v>
      </c>
      <c r="O32" s="18">
        <v>16</v>
      </c>
      <c r="P32" s="18"/>
      <c r="Q32" s="18"/>
      <c r="R32" s="21">
        <f>SUM(F32:Q32)</f>
        <v>50</v>
      </c>
      <c r="S32" s="10"/>
      <c r="T32" s="29"/>
      <c r="U32" s="29"/>
      <c r="V32" s="29"/>
      <c r="W32" s="3"/>
      <c r="X32" s="3"/>
      <c r="Y32" s="3"/>
    </row>
    <row r="33" spans="1:25" x14ac:dyDescent="0.2">
      <c r="A33" s="4">
        <v>33</v>
      </c>
      <c r="B33" s="4" t="s">
        <v>54</v>
      </c>
      <c r="C33" s="4" t="s">
        <v>53</v>
      </c>
      <c r="D33" s="15"/>
      <c r="E33" s="4" t="s">
        <v>50</v>
      </c>
      <c r="F33" s="18">
        <v>3</v>
      </c>
      <c r="G33" s="18">
        <v>13</v>
      </c>
      <c r="H33" s="18">
        <v>14</v>
      </c>
      <c r="I33" s="18">
        <v>1</v>
      </c>
      <c r="J33" s="18">
        <v>2</v>
      </c>
      <c r="K33" s="18">
        <v>3</v>
      </c>
      <c r="L33" s="18">
        <v>0</v>
      </c>
      <c r="M33" s="18">
        <v>0</v>
      </c>
      <c r="N33" s="18">
        <v>3</v>
      </c>
      <c r="O33" s="18">
        <v>18</v>
      </c>
      <c r="P33" s="18"/>
      <c r="Q33" s="18"/>
      <c r="R33" s="21">
        <f>SUM(F33:Q33)</f>
        <v>57</v>
      </c>
      <c r="S33" s="10"/>
      <c r="T33" s="7"/>
      <c r="U33" s="29" t="s">
        <v>15</v>
      </c>
      <c r="V33" s="29"/>
      <c r="W33" s="3"/>
      <c r="X33" s="3"/>
      <c r="Y33" s="3"/>
    </row>
    <row r="34" spans="1:25" x14ac:dyDescent="0.2">
      <c r="A34" s="4">
        <v>35</v>
      </c>
      <c r="B34" s="4" t="s">
        <v>56</v>
      </c>
      <c r="C34" s="4" t="s">
        <v>34</v>
      </c>
      <c r="D34" s="15"/>
      <c r="E34" s="4" t="s">
        <v>57</v>
      </c>
      <c r="F34" s="18">
        <v>1</v>
      </c>
      <c r="G34" s="18">
        <v>12</v>
      </c>
      <c r="H34" s="18">
        <v>16</v>
      </c>
      <c r="I34" s="18">
        <v>0</v>
      </c>
      <c r="J34" s="18">
        <v>3</v>
      </c>
      <c r="K34" s="18">
        <v>0</v>
      </c>
      <c r="L34" s="18">
        <v>0</v>
      </c>
      <c r="M34" s="18">
        <v>0</v>
      </c>
      <c r="N34" s="18">
        <v>11</v>
      </c>
      <c r="O34" s="18">
        <v>20</v>
      </c>
      <c r="P34" s="18"/>
      <c r="Q34" s="18"/>
      <c r="R34" s="21">
        <f>SUM(F34:Q34)</f>
        <v>63</v>
      </c>
      <c r="S34" s="10"/>
      <c r="T34" s="7"/>
      <c r="U34" s="29"/>
      <c r="V34" s="7"/>
      <c r="W34" s="3"/>
      <c r="X34" s="3"/>
      <c r="Y34" s="3"/>
    </row>
    <row r="35" spans="1:25" x14ac:dyDescent="0.2">
      <c r="A35" s="4">
        <v>60</v>
      </c>
      <c r="B35" s="4" t="s">
        <v>81</v>
      </c>
      <c r="C35" s="4" t="s">
        <v>34</v>
      </c>
      <c r="D35" s="15"/>
      <c r="E35" s="4" t="s">
        <v>57</v>
      </c>
      <c r="F35" s="18">
        <v>1</v>
      </c>
      <c r="G35" s="18">
        <v>12</v>
      </c>
      <c r="H35" s="18">
        <v>20</v>
      </c>
      <c r="I35" s="18">
        <v>10</v>
      </c>
      <c r="J35" s="18">
        <v>4</v>
      </c>
      <c r="K35" s="18">
        <v>3</v>
      </c>
      <c r="L35" s="18">
        <v>2</v>
      </c>
      <c r="M35" s="18">
        <v>2</v>
      </c>
      <c r="N35" s="18">
        <v>2</v>
      </c>
      <c r="O35" s="18">
        <v>20</v>
      </c>
      <c r="P35" s="18"/>
      <c r="Q35" s="18"/>
      <c r="R35" s="21">
        <f>SUM(F35:Q35)</f>
        <v>76</v>
      </c>
      <c r="S35" s="10"/>
      <c r="T35" s="7"/>
      <c r="U35" s="29"/>
      <c r="V35" s="7"/>
      <c r="W35" s="3"/>
      <c r="X35" s="3"/>
      <c r="Y35" s="3"/>
    </row>
    <row r="36" spans="1:25" x14ac:dyDescent="0.2">
      <c r="A36" s="4">
        <v>29</v>
      </c>
      <c r="B36" s="4" t="s">
        <v>47</v>
      </c>
      <c r="C36" s="3" t="s">
        <v>32</v>
      </c>
      <c r="D36" s="3"/>
      <c r="E36" s="4" t="s">
        <v>48</v>
      </c>
      <c r="F36" s="19">
        <v>0</v>
      </c>
      <c r="G36" s="19">
        <v>9</v>
      </c>
      <c r="H36" s="19">
        <v>11</v>
      </c>
      <c r="I36" s="3">
        <v>3</v>
      </c>
      <c r="J36" s="19">
        <v>4</v>
      </c>
      <c r="K36" s="19">
        <v>18</v>
      </c>
      <c r="L36" s="19">
        <v>10</v>
      </c>
      <c r="M36" s="19">
        <v>0</v>
      </c>
      <c r="N36" s="19">
        <v>3</v>
      </c>
      <c r="O36" s="19">
        <v>18</v>
      </c>
      <c r="P36" s="19"/>
      <c r="Q36" s="19"/>
      <c r="R36" s="21">
        <f>SUM(F36:Q36)</f>
        <v>76</v>
      </c>
      <c r="S36" s="10"/>
      <c r="T36" s="7"/>
      <c r="U36" s="29"/>
      <c r="V36" s="7"/>
      <c r="W36" s="3"/>
      <c r="X36" s="3"/>
      <c r="Y36" s="3"/>
    </row>
    <row r="37" spans="1:25" x14ac:dyDescent="0.2">
      <c r="A37" s="4">
        <v>36</v>
      </c>
      <c r="B37" s="4" t="s">
        <v>58</v>
      </c>
      <c r="C37" s="4" t="s">
        <v>53</v>
      </c>
      <c r="D37" s="15"/>
      <c r="E37" s="4" t="s">
        <v>57</v>
      </c>
      <c r="F37" s="18">
        <v>1</v>
      </c>
      <c r="G37" s="18">
        <v>6</v>
      </c>
      <c r="H37" s="18">
        <v>16</v>
      </c>
      <c r="I37" s="18">
        <v>6</v>
      </c>
      <c r="J37" s="18">
        <v>6</v>
      </c>
      <c r="K37" s="18">
        <v>18</v>
      </c>
      <c r="L37" s="18">
        <v>5</v>
      </c>
      <c r="M37" s="18">
        <v>5</v>
      </c>
      <c r="N37" s="18">
        <v>9</v>
      </c>
      <c r="O37" s="18">
        <v>20</v>
      </c>
      <c r="P37" s="18"/>
      <c r="Q37" s="18"/>
      <c r="R37" s="21">
        <f>SUM(F37:Q37)</f>
        <v>92</v>
      </c>
      <c r="S37" s="10"/>
      <c r="T37" s="7"/>
      <c r="U37" s="29"/>
      <c r="V37" s="7"/>
      <c r="W37" s="3"/>
      <c r="X37" s="3"/>
      <c r="Y37" s="3"/>
    </row>
    <row r="38" spans="1:25" x14ac:dyDescent="0.2">
      <c r="A38" s="4">
        <v>26</v>
      </c>
      <c r="B38" s="4" t="s">
        <v>43</v>
      </c>
      <c r="C38" s="3" t="s">
        <v>32</v>
      </c>
      <c r="D38" s="3"/>
      <c r="E38" s="4" t="s">
        <v>44</v>
      </c>
      <c r="F38" s="19" t="s">
        <v>118</v>
      </c>
      <c r="G38" s="19" t="s">
        <v>118</v>
      </c>
      <c r="H38" s="19" t="s">
        <v>118</v>
      </c>
      <c r="I38" s="3" t="s">
        <v>118</v>
      </c>
      <c r="J38" s="19" t="s">
        <v>118</v>
      </c>
      <c r="K38" s="19" t="s">
        <v>118</v>
      </c>
      <c r="L38" s="19" t="s">
        <v>118</v>
      </c>
      <c r="M38" s="19" t="s">
        <v>118</v>
      </c>
      <c r="N38" s="19" t="s">
        <v>118</v>
      </c>
      <c r="O38" s="19" t="s">
        <v>118</v>
      </c>
      <c r="P38" s="19"/>
      <c r="Q38" s="19"/>
      <c r="R38" s="21"/>
      <c r="S38" s="10"/>
      <c r="T38" s="7"/>
      <c r="U38" s="29"/>
      <c r="V38" s="7"/>
      <c r="W38" s="3"/>
      <c r="X38" s="3"/>
      <c r="Y38" s="3"/>
    </row>
    <row r="39" spans="1:25" x14ac:dyDescent="0.2">
      <c r="A39" s="4">
        <v>30</v>
      </c>
      <c r="B39" s="4" t="s">
        <v>49</v>
      </c>
      <c r="C39" s="3" t="s">
        <v>30</v>
      </c>
      <c r="D39" s="3"/>
      <c r="E39" s="4" t="s">
        <v>50</v>
      </c>
      <c r="F39" s="19" t="s">
        <v>119</v>
      </c>
      <c r="G39" s="19" t="s">
        <v>119</v>
      </c>
      <c r="H39" s="19" t="s">
        <v>119</v>
      </c>
      <c r="I39" s="19" t="s">
        <v>119</v>
      </c>
      <c r="J39" s="19" t="s">
        <v>119</v>
      </c>
      <c r="K39" s="19" t="s">
        <v>119</v>
      </c>
      <c r="L39" s="19" t="s">
        <v>119</v>
      </c>
      <c r="M39" s="19" t="s">
        <v>119</v>
      </c>
      <c r="N39" s="19" t="s">
        <v>119</v>
      </c>
      <c r="O39" s="19" t="s">
        <v>119</v>
      </c>
      <c r="P39" s="19"/>
      <c r="Q39" s="19"/>
      <c r="R39" s="21"/>
      <c r="S39" s="10"/>
      <c r="T39" s="7"/>
      <c r="U39" s="7"/>
      <c r="V39" s="7"/>
      <c r="W39" s="3"/>
      <c r="X39" s="3"/>
      <c r="Y39" s="3"/>
    </row>
    <row r="40" spans="1:25" x14ac:dyDescent="0.2">
      <c r="A40" s="1" t="s">
        <v>18</v>
      </c>
      <c r="B40" s="4"/>
      <c r="C40" s="4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10"/>
      <c r="T40" s="7"/>
      <c r="U40" s="7"/>
      <c r="V40" s="7"/>
      <c r="W40" s="3"/>
      <c r="X40" s="3"/>
      <c r="Y40" s="3"/>
    </row>
    <row r="41" spans="1:25" x14ac:dyDescent="0.2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10">
        <v>1</v>
      </c>
      <c r="G41" s="10">
        <v>2</v>
      </c>
      <c r="H41" s="10">
        <v>3</v>
      </c>
      <c r="I41" s="10">
        <v>4</v>
      </c>
      <c r="J41" s="10">
        <v>5</v>
      </c>
      <c r="K41" s="10">
        <v>6</v>
      </c>
      <c r="L41" s="10">
        <v>7</v>
      </c>
      <c r="M41" s="10">
        <v>8</v>
      </c>
      <c r="N41" s="10">
        <v>9</v>
      </c>
      <c r="O41" s="10">
        <v>10</v>
      </c>
      <c r="P41" s="10">
        <v>11</v>
      </c>
      <c r="Q41" s="10">
        <v>12</v>
      </c>
      <c r="R41" s="29" t="s">
        <v>5</v>
      </c>
      <c r="S41" s="10" t="s">
        <v>6</v>
      </c>
      <c r="T41" s="30" t="s">
        <v>10</v>
      </c>
      <c r="U41" s="30" t="s">
        <v>9</v>
      </c>
      <c r="V41" s="30"/>
      <c r="W41" s="3"/>
      <c r="X41" s="3"/>
      <c r="Y41" s="3"/>
    </row>
    <row r="42" spans="1:25" x14ac:dyDescent="0.2">
      <c r="A42" s="4">
        <v>53</v>
      </c>
      <c r="B42" s="4" t="s">
        <v>71</v>
      </c>
      <c r="C42" s="3" t="s">
        <v>34</v>
      </c>
      <c r="D42" s="3"/>
      <c r="E42" s="4" t="s">
        <v>67</v>
      </c>
      <c r="F42" s="19">
        <v>0</v>
      </c>
      <c r="G42" s="19">
        <v>2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5</v>
      </c>
      <c r="O42" s="19">
        <v>0</v>
      </c>
      <c r="P42" s="19"/>
      <c r="Q42" s="19"/>
      <c r="R42" s="21">
        <f t="shared" ref="R42:R56" si="1">SUM(F42:Q42)</f>
        <v>9</v>
      </c>
      <c r="S42" s="10"/>
      <c r="T42" s="30"/>
      <c r="U42" s="8"/>
      <c r="V42" s="30"/>
      <c r="W42" s="3"/>
      <c r="X42" s="3"/>
      <c r="Y42" s="3"/>
    </row>
    <row r="43" spans="1:25" x14ac:dyDescent="0.2">
      <c r="A43" s="4">
        <v>52</v>
      </c>
      <c r="B43" s="4" t="s">
        <v>70</v>
      </c>
      <c r="C43" s="3" t="s">
        <v>42</v>
      </c>
      <c r="D43" s="3"/>
      <c r="E43" s="4" t="s">
        <v>67</v>
      </c>
      <c r="F43" s="5">
        <v>0</v>
      </c>
      <c r="G43" s="18">
        <v>5</v>
      </c>
      <c r="H43" s="18">
        <v>3</v>
      </c>
      <c r="I43" s="18">
        <v>0</v>
      </c>
      <c r="J43" s="18">
        <v>0</v>
      </c>
      <c r="K43" s="18">
        <v>2</v>
      </c>
      <c r="L43" s="19">
        <v>0</v>
      </c>
      <c r="M43" s="18">
        <v>0</v>
      </c>
      <c r="N43" s="18">
        <v>3</v>
      </c>
      <c r="O43" s="18">
        <v>1</v>
      </c>
      <c r="P43" s="18"/>
      <c r="Q43" s="18"/>
      <c r="R43" s="21">
        <f t="shared" si="1"/>
        <v>14</v>
      </c>
      <c r="S43" s="10"/>
      <c r="T43" s="30"/>
      <c r="U43" s="8"/>
      <c r="V43" s="30"/>
      <c r="W43" s="3"/>
      <c r="X43" s="3"/>
      <c r="Y43" s="3"/>
    </row>
    <row r="44" spans="1:25" x14ac:dyDescent="0.2">
      <c r="A44" s="4">
        <v>55</v>
      </c>
      <c r="B44" s="4" t="s">
        <v>73</v>
      </c>
      <c r="C44" s="3" t="s">
        <v>74</v>
      </c>
      <c r="D44" s="3"/>
      <c r="E44" s="4" t="s">
        <v>67</v>
      </c>
      <c r="F44" s="18">
        <v>0</v>
      </c>
      <c r="G44" s="18">
        <v>5</v>
      </c>
      <c r="H44" s="18">
        <v>3</v>
      </c>
      <c r="I44" s="18">
        <v>0</v>
      </c>
      <c r="J44" s="18">
        <v>0</v>
      </c>
      <c r="K44" s="18">
        <v>0</v>
      </c>
      <c r="L44" s="19">
        <v>0</v>
      </c>
      <c r="M44" s="18">
        <v>0</v>
      </c>
      <c r="N44" s="18">
        <v>2</v>
      </c>
      <c r="O44" s="18">
        <v>5</v>
      </c>
      <c r="P44" s="18"/>
      <c r="Q44" s="18"/>
      <c r="R44" s="21">
        <f t="shared" si="1"/>
        <v>15</v>
      </c>
      <c r="S44" s="10"/>
      <c r="T44" s="29"/>
      <c r="U44" s="7"/>
      <c r="V44" s="29"/>
      <c r="W44" s="3"/>
      <c r="X44" s="3"/>
      <c r="Y44" s="3"/>
    </row>
    <row r="45" spans="1:25" x14ac:dyDescent="0.2">
      <c r="A45" s="4">
        <v>44</v>
      </c>
      <c r="B45" s="4" t="s">
        <v>62</v>
      </c>
      <c r="C45" s="4" t="s">
        <v>32</v>
      </c>
      <c r="D45" s="4"/>
      <c r="E45" s="4" t="s">
        <v>61</v>
      </c>
      <c r="F45" s="19">
        <v>0</v>
      </c>
      <c r="G45" s="19">
        <v>7</v>
      </c>
      <c r="H45" s="19">
        <v>2</v>
      </c>
      <c r="I45" s="19">
        <v>0</v>
      </c>
      <c r="J45" s="19">
        <v>1</v>
      </c>
      <c r="K45" s="19">
        <v>1</v>
      </c>
      <c r="L45" s="19">
        <v>1</v>
      </c>
      <c r="M45" s="19">
        <v>1</v>
      </c>
      <c r="N45" s="19">
        <v>4</v>
      </c>
      <c r="O45" s="19">
        <v>1</v>
      </c>
      <c r="P45" s="19"/>
      <c r="Q45" s="19"/>
      <c r="R45" s="21">
        <f t="shared" si="1"/>
        <v>18</v>
      </c>
      <c r="S45" s="10"/>
      <c r="T45" s="29"/>
      <c r="U45" s="7"/>
      <c r="V45" s="29"/>
      <c r="W45" s="3"/>
      <c r="X45" s="3"/>
      <c r="Y45" s="3"/>
    </row>
    <row r="46" spans="1:25" x14ac:dyDescent="0.2">
      <c r="A46" s="4">
        <v>50</v>
      </c>
      <c r="B46" s="4" t="s">
        <v>68</v>
      </c>
      <c r="C46" s="3" t="s">
        <v>26</v>
      </c>
      <c r="D46" s="3"/>
      <c r="E46" s="4" t="s">
        <v>67</v>
      </c>
      <c r="F46" s="18">
        <v>0</v>
      </c>
      <c r="G46" s="18">
        <v>4</v>
      </c>
      <c r="H46" s="18">
        <v>2</v>
      </c>
      <c r="I46" s="18">
        <v>0</v>
      </c>
      <c r="J46" s="18">
        <v>0</v>
      </c>
      <c r="K46" s="18">
        <v>0</v>
      </c>
      <c r="L46" s="19">
        <v>10</v>
      </c>
      <c r="M46" s="18">
        <v>0</v>
      </c>
      <c r="N46" s="18">
        <v>1</v>
      </c>
      <c r="O46" s="18">
        <v>2</v>
      </c>
      <c r="P46" s="18"/>
      <c r="Q46" s="18"/>
      <c r="R46" s="21">
        <f t="shared" si="1"/>
        <v>19</v>
      </c>
      <c r="S46" s="10"/>
      <c r="T46" s="29"/>
      <c r="U46" s="7"/>
      <c r="V46" s="29"/>
      <c r="W46" s="3"/>
      <c r="X46" s="3"/>
      <c r="Y46" s="3"/>
    </row>
    <row r="47" spans="1:25" x14ac:dyDescent="0.2">
      <c r="A47" s="4">
        <v>47</v>
      </c>
      <c r="B47" s="4" t="s">
        <v>65</v>
      </c>
      <c r="C47" s="3" t="s">
        <v>32</v>
      </c>
      <c r="D47" s="3"/>
      <c r="E47" s="4" t="s">
        <v>61</v>
      </c>
      <c r="F47" s="18">
        <v>2</v>
      </c>
      <c r="G47" s="18">
        <v>10</v>
      </c>
      <c r="H47" s="18">
        <v>2</v>
      </c>
      <c r="I47" s="18">
        <v>0</v>
      </c>
      <c r="J47" s="18">
        <v>1</v>
      </c>
      <c r="K47" s="18">
        <v>4</v>
      </c>
      <c r="L47" s="19">
        <v>0</v>
      </c>
      <c r="M47" s="18">
        <v>1</v>
      </c>
      <c r="N47" s="18">
        <v>4</v>
      </c>
      <c r="O47" s="18">
        <v>8</v>
      </c>
      <c r="P47" s="18"/>
      <c r="Q47" s="18"/>
      <c r="R47" s="21">
        <f t="shared" si="1"/>
        <v>32</v>
      </c>
      <c r="S47" s="10"/>
      <c r="T47" s="29"/>
      <c r="U47" s="7"/>
      <c r="V47" s="29"/>
      <c r="W47" s="3"/>
      <c r="X47" s="3"/>
      <c r="Y47" s="3"/>
    </row>
    <row r="48" spans="1:25" x14ac:dyDescent="0.2">
      <c r="A48" s="4">
        <v>51</v>
      </c>
      <c r="B48" s="4" t="s">
        <v>69</v>
      </c>
      <c r="C48" s="3" t="s">
        <v>53</v>
      </c>
      <c r="D48" s="3"/>
      <c r="E48" s="4" t="s">
        <v>67</v>
      </c>
      <c r="F48" s="19">
        <v>4</v>
      </c>
      <c r="G48" s="19">
        <v>7</v>
      </c>
      <c r="H48" s="19">
        <v>1</v>
      </c>
      <c r="I48" s="19">
        <v>0</v>
      </c>
      <c r="J48" s="19">
        <v>0</v>
      </c>
      <c r="K48" s="19">
        <v>6</v>
      </c>
      <c r="L48" s="19">
        <v>1</v>
      </c>
      <c r="M48" s="19">
        <v>1</v>
      </c>
      <c r="N48" s="19">
        <v>3</v>
      </c>
      <c r="O48" s="19">
        <v>10</v>
      </c>
      <c r="P48" s="19"/>
      <c r="Q48" s="19"/>
      <c r="R48" s="22">
        <f t="shared" si="1"/>
        <v>33</v>
      </c>
      <c r="S48" s="10"/>
      <c r="T48" s="29"/>
      <c r="U48" s="7"/>
      <c r="V48" s="29"/>
      <c r="W48" s="3"/>
      <c r="X48" s="3"/>
      <c r="Y48" s="3"/>
    </row>
    <row r="49" spans="1:25" x14ac:dyDescent="0.2">
      <c r="A49" s="4">
        <v>43</v>
      </c>
      <c r="B49" s="4" t="s">
        <v>60</v>
      </c>
      <c r="C49" s="3" t="s">
        <v>34</v>
      </c>
      <c r="D49" s="3"/>
      <c r="E49" s="4" t="s">
        <v>61</v>
      </c>
      <c r="F49" s="18">
        <v>7</v>
      </c>
      <c r="G49" s="18">
        <v>12</v>
      </c>
      <c r="H49" s="18">
        <v>7</v>
      </c>
      <c r="I49" s="18">
        <v>0</v>
      </c>
      <c r="J49" s="18">
        <v>8</v>
      </c>
      <c r="K49" s="18">
        <v>1</v>
      </c>
      <c r="L49" s="19">
        <v>0</v>
      </c>
      <c r="M49" s="18">
        <v>0</v>
      </c>
      <c r="N49" s="18">
        <v>9</v>
      </c>
      <c r="O49" s="18">
        <v>1</v>
      </c>
      <c r="P49" s="18"/>
      <c r="Q49" s="18"/>
      <c r="R49" s="21">
        <f t="shared" si="1"/>
        <v>45</v>
      </c>
      <c r="S49" s="10"/>
      <c r="T49" s="29"/>
      <c r="U49" s="7"/>
      <c r="V49" s="29"/>
      <c r="W49" s="3"/>
      <c r="X49" s="3"/>
      <c r="Y49" s="3"/>
    </row>
    <row r="50" spans="1:25" x14ac:dyDescent="0.2">
      <c r="A50" s="4">
        <v>45</v>
      </c>
      <c r="B50" s="4" t="s">
        <v>63</v>
      </c>
      <c r="C50" s="3" t="s">
        <v>32</v>
      </c>
      <c r="D50" s="3"/>
      <c r="E50" s="4" t="s">
        <v>61</v>
      </c>
      <c r="F50" s="18">
        <v>2</v>
      </c>
      <c r="G50" s="18">
        <v>12</v>
      </c>
      <c r="H50" s="18">
        <v>7</v>
      </c>
      <c r="I50" s="18">
        <v>0</v>
      </c>
      <c r="J50" s="18">
        <v>1</v>
      </c>
      <c r="K50" s="18">
        <v>6</v>
      </c>
      <c r="L50" s="19">
        <v>7</v>
      </c>
      <c r="M50" s="18">
        <v>3</v>
      </c>
      <c r="N50" s="18">
        <v>9</v>
      </c>
      <c r="O50" s="18">
        <v>1</v>
      </c>
      <c r="P50" s="18"/>
      <c r="Q50" s="18"/>
      <c r="R50" s="21">
        <f t="shared" si="1"/>
        <v>48</v>
      </c>
      <c r="S50" s="10"/>
      <c r="T50" s="29"/>
      <c r="U50" s="7"/>
      <c r="V50" s="7"/>
      <c r="W50" s="3"/>
      <c r="X50" s="3"/>
      <c r="Y50" s="3"/>
    </row>
    <row r="51" spans="1:25" x14ac:dyDescent="0.2">
      <c r="A51" s="4">
        <v>57</v>
      </c>
      <c r="B51" s="4" t="s">
        <v>76</v>
      </c>
      <c r="C51" s="3" t="s">
        <v>77</v>
      </c>
      <c r="D51" s="3"/>
      <c r="E51" s="4" t="s">
        <v>78</v>
      </c>
      <c r="F51" s="19">
        <v>0</v>
      </c>
      <c r="G51" s="19">
        <v>16</v>
      </c>
      <c r="H51" s="19">
        <v>1</v>
      </c>
      <c r="I51" s="19">
        <v>0</v>
      </c>
      <c r="J51" s="19">
        <v>9</v>
      </c>
      <c r="K51" s="19">
        <v>0</v>
      </c>
      <c r="L51" s="19">
        <v>7</v>
      </c>
      <c r="M51" s="19">
        <v>0</v>
      </c>
      <c r="N51" s="19">
        <v>13</v>
      </c>
      <c r="O51" s="19">
        <v>2</v>
      </c>
      <c r="P51" s="19"/>
      <c r="Q51" s="19"/>
      <c r="R51" s="21">
        <f t="shared" si="1"/>
        <v>48</v>
      </c>
      <c r="S51" s="10"/>
      <c r="T51" s="29"/>
      <c r="U51" s="7"/>
      <c r="V51" s="7"/>
      <c r="W51" s="3"/>
      <c r="X51" s="3"/>
      <c r="Y51" s="3"/>
    </row>
    <row r="52" spans="1:25" x14ac:dyDescent="0.2">
      <c r="A52" s="4">
        <v>59</v>
      </c>
      <c r="B52" s="4" t="s">
        <v>80</v>
      </c>
      <c r="C52" s="3" t="s">
        <v>34</v>
      </c>
      <c r="D52" s="3"/>
      <c r="E52" s="4" t="s">
        <v>82</v>
      </c>
      <c r="F52" s="18">
        <v>5</v>
      </c>
      <c r="G52" s="18">
        <v>15</v>
      </c>
      <c r="H52" s="18">
        <v>5</v>
      </c>
      <c r="I52" s="18">
        <v>0</v>
      </c>
      <c r="J52" s="18">
        <v>5</v>
      </c>
      <c r="K52" s="18">
        <v>1</v>
      </c>
      <c r="L52" s="19">
        <v>1</v>
      </c>
      <c r="M52" s="18">
        <v>0</v>
      </c>
      <c r="N52" s="18">
        <v>11</v>
      </c>
      <c r="O52" s="18">
        <v>6</v>
      </c>
      <c r="P52" s="18"/>
      <c r="Q52" s="18"/>
      <c r="R52" s="21">
        <f t="shared" si="1"/>
        <v>49</v>
      </c>
      <c r="S52" s="10"/>
      <c r="T52" s="29"/>
      <c r="U52" s="29"/>
      <c r="V52" s="29"/>
      <c r="W52" s="3"/>
      <c r="X52" s="3"/>
      <c r="Y52" s="3"/>
    </row>
    <row r="53" spans="1:25" x14ac:dyDescent="0.2">
      <c r="A53" s="4">
        <v>46</v>
      </c>
      <c r="B53" s="4" t="s">
        <v>64</v>
      </c>
      <c r="C53" s="3" t="s">
        <v>34</v>
      </c>
      <c r="D53" s="3"/>
      <c r="E53" s="4" t="s">
        <v>61</v>
      </c>
      <c r="F53" s="18">
        <v>6</v>
      </c>
      <c r="G53" s="18">
        <v>16</v>
      </c>
      <c r="H53" s="18">
        <v>7</v>
      </c>
      <c r="I53" s="18">
        <v>0</v>
      </c>
      <c r="J53" s="18">
        <v>11</v>
      </c>
      <c r="K53" s="18">
        <v>5</v>
      </c>
      <c r="L53" s="19">
        <v>5</v>
      </c>
      <c r="M53" s="18">
        <v>1</v>
      </c>
      <c r="N53" s="18">
        <v>5</v>
      </c>
      <c r="O53" s="18">
        <v>7</v>
      </c>
      <c r="P53" s="18"/>
      <c r="Q53" s="18"/>
      <c r="R53" s="21">
        <f t="shared" si="1"/>
        <v>63</v>
      </c>
      <c r="S53" s="10"/>
      <c r="T53" s="29"/>
      <c r="U53" s="29"/>
      <c r="V53" s="29"/>
      <c r="W53" s="3"/>
      <c r="X53" s="3"/>
      <c r="Y53" s="3"/>
    </row>
    <row r="54" spans="1:25" x14ac:dyDescent="0.2">
      <c r="A54" s="4">
        <v>58</v>
      </c>
      <c r="B54" s="4" t="s">
        <v>79</v>
      </c>
      <c r="C54" s="3" t="s">
        <v>34</v>
      </c>
      <c r="D54" s="3"/>
      <c r="E54" s="4" t="s">
        <v>78</v>
      </c>
      <c r="F54" s="5">
        <v>6</v>
      </c>
      <c r="G54" s="18">
        <v>16</v>
      </c>
      <c r="H54" s="18">
        <v>8</v>
      </c>
      <c r="I54" s="18">
        <v>0</v>
      </c>
      <c r="J54" s="18">
        <v>8</v>
      </c>
      <c r="K54" s="18">
        <v>0</v>
      </c>
      <c r="L54" s="19">
        <v>8</v>
      </c>
      <c r="M54" s="18">
        <v>6</v>
      </c>
      <c r="N54" s="18">
        <v>8</v>
      </c>
      <c r="O54" s="18">
        <v>5</v>
      </c>
      <c r="P54" s="18"/>
      <c r="Q54" s="18"/>
      <c r="R54" s="21">
        <f t="shared" si="1"/>
        <v>65</v>
      </c>
      <c r="S54" s="10"/>
      <c r="T54" s="29"/>
      <c r="U54" s="29"/>
      <c r="V54" s="29"/>
      <c r="W54" s="3"/>
      <c r="X54" s="3"/>
      <c r="Y54" s="3"/>
    </row>
    <row r="55" spans="1:25" x14ac:dyDescent="0.2">
      <c r="A55" s="4">
        <v>56</v>
      </c>
      <c r="B55" s="4" t="s">
        <v>75</v>
      </c>
      <c r="C55" s="3" t="s">
        <v>42</v>
      </c>
      <c r="D55" s="3"/>
      <c r="E55" s="4" t="s">
        <v>67</v>
      </c>
      <c r="F55" s="18">
        <v>8</v>
      </c>
      <c r="G55" s="18">
        <v>12</v>
      </c>
      <c r="H55" s="18">
        <v>1</v>
      </c>
      <c r="I55" s="18">
        <v>0</v>
      </c>
      <c r="J55" s="18">
        <v>9</v>
      </c>
      <c r="K55" s="18">
        <v>8</v>
      </c>
      <c r="L55" s="19">
        <v>0</v>
      </c>
      <c r="M55" s="18">
        <v>9</v>
      </c>
      <c r="N55" s="18">
        <v>11</v>
      </c>
      <c r="O55" s="18">
        <v>11</v>
      </c>
      <c r="P55" s="18"/>
      <c r="Q55" s="18"/>
      <c r="R55" s="21">
        <f t="shared" si="1"/>
        <v>69</v>
      </c>
      <c r="S55" s="10"/>
      <c r="T55" s="29"/>
      <c r="U55" s="29"/>
      <c r="V55" s="29"/>
      <c r="W55" s="3"/>
      <c r="X55" s="3"/>
      <c r="Y55" s="3"/>
    </row>
    <row r="56" spans="1:25" x14ac:dyDescent="0.2">
      <c r="A56" s="4">
        <v>49</v>
      </c>
      <c r="B56" s="4" t="s">
        <v>66</v>
      </c>
      <c r="C56" s="3" t="s">
        <v>42</v>
      </c>
      <c r="D56" s="3"/>
      <c r="E56" s="4" t="s">
        <v>67</v>
      </c>
      <c r="F56" s="18">
        <v>20</v>
      </c>
      <c r="G56" s="18">
        <v>20</v>
      </c>
      <c r="H56" s="18">
        <v>10</v>
      </c>
      <c r="I56" s="18">
        <v>5</v>
      </c>
      <c r="J56" s="18">
        <v>4</v>
      </c>
      <c r="K56" s="18">
        <v>4</v>
      </c>
      <c r="L56" s="19">
        <v>5</v>
      </c>
      <c r="M56" s="18">
        <v>5</v>
      </c>
      <c r="N56" s="18">
        <v>9</v>
      </c>
      <c r="O56" s="18">
        <v>11</v>
      </c>
      <c r="P56" s="18"/>
      <c r="Q56" s="18"/>
      <c r="R56" s="21">
        <f t="shared" si="1"/>
        <v>93</v>
      </c>
      <c r="S56" s="10"/>
      <c r="T56" s="29"/>
      <c r="U56" s="29"/>
      <c r="V56" s="29"/>
      <c r="W56" s="3"/>
      <c r="X56" s="3"/>
      <c r="Y56" s="3"/>
    </row>
    <row r="57" spans="1:25" x14ac:dyDescent="0.2">
      <c r="A57" s="4"/>
      <c r="B57" s="4"/>
      <c r="C57" s="3"/>
      <c r="D57" s="3"/>
      <c r="E57" s="4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1"/>
      <c r="S57" s="10"/>
      <c r="T57" s="29"/>
      <c r="U57" s="29"/>
      <c r="V57" s="29"/>
      <c r="W57" s="3"/>
      <c r="X57" s="3"/>
      <c r="Y57" s="3"/>
    </row>
    <row r="58" spans="1:25" x14ac:dyDescent="0.2">
      <c r="A58" s="4"/>
      <c r="B58" s="4"/>
      <c r="C58" s="3"/>
      <c r="D58" s="3"/>
      <c r="E58" s="4"/>
      <c r="F58" s="18"/>
      <c r="G58" s="18"/>
      <c r="H58" s="18"/>
      <c r="I58" s="18"/>
      <c r="J58" s="18"/>
      <c r="K58" s="18"/>
      <c r="L58" s="19"/>
      <c r="M58" s="18"/>
      <c r="N58" s="18"/>
      <c r="O58" s="18"/>
      <c r="P58" s="18"/>
      <c r="Q58" s="18"/>
      <c r="R58" s="26"/>
      <c r="S58" s="10"/>
      <c r="T58" s="7"/>
      <c r="U58" s="7"/>
      <c r="V58" s="7"/>
      <c r="W58" s="3"/>
      <c r="X58" s="3"/>
      <c r="Y58" s="3"/>
    </row>
    <row r="59" spans="1:25" x14ac:dyDescent="0.2">
      <c r="A59" s="1" t="s">
        <v>17</v>
      </c>
      <c r="B59" s="4"/>
      <c r="C59" s="3"/>
      <c r="D59" s="3"/>
      <c r="E59" s="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6"/>
      <c r="S59" s="10"/>
      <c r="T59" s="7"/>
      <c r="U59" s="7"/>
      <c r="V59" s="7"/>
      <c r="W59" s="3"/>
      <c r="X59" s="3"/>
      <c r="Y59" s="3"/>
    </row>
    <row r="60" spans="1:25" x14ac:dyDescent="0.2">
      <c r="A60" s="2" t="s">
        <v>0</v>
      </c>
      <c r="B60" s="2" t="s">
        <v>1</v>
      </c>
      <c r="C60" s="2" t="s">
        <v>2</v>
      </c>
      <c r="D60" s="2" t="s">
        <v>3</v>
      </c>
      <c r="E60" s="2" t="s">
        <v>4</v>
      </c>
      <c r="F60" s="10">
        <v>1</v>
      </c>
      <c r="G60" s="10">
        <v>2</v>
      </c>
      <c r="H60" s="10">
        <v>3</v>
      </c>
      <c r="I60" s="10">
        <v>4</v>
      </c>
      <c r="J60" s="10">
        <v>5</v>
      </c>
      <c r="K60" s="10">
        <v>6</v>
      </c>
      <c r="L60" s="10">
        <v>7</v>
      </c>
      <c r="M60" s="10">
        <v>8</v>
      </c>
      <c r="N60" s="10">
        <v>9</v>
      </c>
      <c r="O60" s="10">
        <v>10</v>
      </c>
      <c r="P60" s="10">
        <v>11</v>
      </c>
      <c r="Q60" s="10">
        <v>12</v>
      </c>
      <c r="R60" s="29" t="s">
        <v>5</v>
      </c>
      <c r="S60" s="10" t="s">
        <v>6</v>
      </c>
      <c r="T60" s="30" t="s">
        <v>10</v>
      </c>
      <c r="U60" s="30" t="s">
        <v>9</v>
      </c>
      <c r="V60" s="30"/>
      <c r="W60" s="3"/>
      <c r="X60" s="3"/>
      <c r="Y60" s="3"/>
    </row>
    <row r="61" spans="1:25" x14ac:dyDescent="0.2">
      <c r="A61" s="4">
        <v>81</v>
      </c>
      <c r="B61" s="4" t="s">
        <v>83</v>
      </c>
      <c r="C61" s="3" t="s">
        <v>74</v>
      </c>
      <c r="D61" s="3"/>
      <c r="E61" s="4" t="s">
        <v>61</v>
      </c>
      <c r="F61" s="18">
        <v>0</v>
      </c>
      <c r="G61" s="18">
        <v>0</v>
      </c>
      <c r="H61" s="18">
        <v>2</v>
      </c>
      <c r="I61" s="18">
        <v>0</v>
      </c>
      <c r="J61" s="18">
        <v>0</v>
      </c>
      <c r="K61" s="18">
        <v>0</v>
      </c>
      <c r="L61" s="19">
        <v>3</v>
      </c>
      <c r="M61" s="18">
        <v>0</v>
      </c>
      <c r="N61" s="18">
        <v>0</v>
      </c>
      <c r="O61" s="18">
        <v>7</v>
      </c>
      <c r="P61" s="18"/>
      <c r="Q61" s="18"/>
      <c r="R61" s="21">
        <f t="shared" ref="R61:R67" si="2">SUM(F61:Q61)</f>
        <v>12</v>
      </c>
      <c r="S61" s="10"/>
      <c r="T61" s="7"/>
      <c r="U61" s="7"/>
      <c r="V61" s="7"/>
      <c r="W61" s="3"/>
      <c r="X61" s="3"/>
      <c r="Y61" s="3"/>
    </row>
    <row r="62" spans="1:25" x14ac:dyDescent="0.2">
      <c r="A62" s="4">
        <v>84</v>
      </c>
      <c r="B62" s="4" t="s">
        <v>86</v>
      </c>
      <c r="C62" s="3" t="s">
        <v>32</v>
      </c>
      <c r="D62" s="3"/>
      <c r="E62" s="4" t="s">
        <v>61</v>
      </c>
      <c r="F62" s="18">
        <v>0</v>
      </c>
      <c r="G62" s="18">
        <v>8</v>
      </c>
      <c r="H62" s="18">
        <v>14</v>
      </c>
      <c r="I62" s="18">
        <v>6</v>
      </c>
      <c r="J62" s="18">
        <v>0</v>
      </c>
      <c r="K62" s="18">
        <v>1</v>
      </c>
      <c r="L62" s="19">
        <v>4</v>
      </c>
      <c r="M62" s="18">
        <v>0</v>
      </c>
      <c r="N62" s="18">
        <v>4</v>
      </c>
      <c r="O62" s="18">
        <v>16</v>
      </c>
      <c r="P62" s="18"/>
      <c r="Q62" s="18"/>
      <c r="R62" s="21">
        <f t="shared" si="2"/>
        <v>53</v>
      </c>
      <c r="S62" s="10"/>
      <c r="T62" s="7"/>
      <c r="U62" s="7"/>
      <c r="V62" s="7"/>
      <c r="W62" s="3"/>
      <c r="X62" s="3"/>
      <c r="Y62" s="3"/>
    </row>
    <row r="63" spans="1:25" s="13" customFormat="1" x14ac:dyDescent="0.2">
      <c r="A63" s="4">
        <v>82</v>
      </c>
      <c r="B63" s="4" t="s">
        <v>84</v>
      </c>
      <c r="C63" s="3" t="s">
        <v>34</v>
      </c>
      <c r="D63" s="3"/>
      <c r="E63" s="4" t="s">
        <v>61</v>
      </c>
      <c r="F63" s="18">
        <v>1</v>
      </c>
      <c r="G63" s="18">
        <v>8</v>
      </c>
      <c r="H63" s="18">
        <v>12</v>
      </c>
      <c r="I63" s="18">
        <v>1</v>
      </c>
      <c r="J63" s="18">
        <v>0</v>
      </c>
      <c r="K63" s="18">
        <v>3</v>
      </c>
      <c r="L63" s="19">
        <v>10</v>
      </c>
      <c r="M63" s="18">
        <v>0</v>
      </c>
      <c r="N63" s="18">
        <v>0</v>
      </c>
      <c r="O63" s="18">
        <v>20</v>
      </c>
      <c r="P63" s="18"/>
      <c r="Q63" s="18"/>
      <c r="R63" s="21">
        <f t="shared" si="2"/>
        <v>55</v>
      </c>
      <c r="S63" s="10"/>
      <c r="T63" s="8"/>
      <c r="U63" s="8"/>
      <c r="V63" s="8"/>
      <c r="W63" s="12"/>
      <c r="X63" s="12"/>
      <c r="Y63" s="12"/>
    </row>
    <row r="64" spans="1:25" s="13" customFormat="1" x14ac:dyDescent="0.2">
      <c r="A64" s="4">
        <v>88</v>
      </c>
      <c r="B64" s="4" t="s">
        <v>72</v>
      </c>
      <c r="C64" s="3" t="s">
        <v>32</v>
      </c>
      <c r="D64" s="3"/>
      <c r="E64" s="4" t="s">
        <v>61</v>
      </c>
      <c r="F64" s="18">
        <v>1</v>
      </c>
      <c r="G64" s="18">
        <v>10</v>
      </c>
      <c r="H64" s="18">
        <v>13</v>
      </c>
      <c r="I64" s="18">
        <v>0</v>
      </c>
      <c r="J64" s="18">
        <v>0</v>
      </c>
      <c r="K64" s="18">
        <v>10</v>
      </c>
      <c r="L64" s="19">
        <v>10</v>
      </c>
      <c r="M64" s="18">
        <v>0</v>
      </c>
      <c r="N64" s="18">
        <v>2</v>
      </c>
      <c r="O64" s="18">
        <v>12</v>
      </c>
      <c r="P64" s="18"/>
      <c r="Q64" s="18"/>
      <c r="R64" s="21">
        <f t="shared" si="2"/>
        <v>58</v>
      </c>
      <c r="S64" s="10"/>
      <c r="T64" s="8"/>
      <c r="U64" s="8"/>
      <c r="V64" s="8"/>
      <c r="W64" s="12"/>
      <c r="X64" s="12"/>
      <c r="Y64" s="12"/>
    </row>
    <row r="65" spans="1:25" s="13" customFormat="1" x14ac:dyDescent="0.2">
      <c r="A65" s="4">
        <v>83</v>
      </c>
      <c r="B65" s="4" t="s">
        <v>85</v>
      </c>
      <c r="C65" s="3" t="s">
        <v>53</v>
      </c>
      <c r="D65" s="3"/>
      <c r="E65" s="4" t="s">
        <v>61</v>
      </c>
      <c r="F65" s="18">
        <v>1</v>
      </c>
      <c r="G65" s="18">
        <v>6</v>
      </c>
      <c r="H65" s="18">
        <v>12</v>
      </c>
      <c r="I65" s="18">
        <v>5</v>
      </c>
      <c r="J65" s="18">
        <v>0</v>
      </c>
      <c r="K65" s="18">
        <v>0</v>
      </c>
      <c r="L65" s="19">
        <v>14</v>
      </c>
      <c r="M65" s="18">
        <v>1</v>
      </c>
      <c r="N65" s="18">
        <v>8</v>
      </c>
      <c r="O65" s="18">
        <v>13</v>
      </c>
      <c r="P65" s="18"/>
      <c r="Q65" s="18"/>
      <c r="R65" s="21">
        <f t="shared" si="2"/>
        <v>60</v>
      </c>
      <c r="S65" s="10"/>
      <c r="T65" s="8"/>
      <c r="U65" s="8"/>
      <c r="V65" s="8"/>
      <c r="W65" s="12"/>
      <c r="X65" s="12"/>
      <c r="Y65" s="12"/>
    </row>
    <row r="66" spans="1:25" s="13" customFormat="1" x14ac:dyDescent="0.2">
      <c r="A66" s="4">
        <v>87</v>
      </c>
      <c r="B66" s="4" t="s">
        <v>91</v>
      </c>
      <c r="C66" s="3" t="s">
        <v>34</v>
      </c>
      <c r="D66" s="3"/>
      <c r="E66" s="4" t="s">
        <v>82</v>
      </c>
      <c r="F66" s="18">
        <v>0</v>
      </c>
      <c r="G66" s="18">
        <v>5</v>
      </c>
      <c r="H66" s="18">
        <v>20</v>
      </c>
      <c r="I66" s="18">
        <v>0</v>
      </c>
      <c r="J66" s="18">
        <v>0</v>
      </c>
      <c r="K66" s="18">
        <v>20</v>
      </c>
      <c r="L66" s="19">
        <v>3</v>
      </c>
      <c r="M66" s="18">
        <v>0</v>
      </c>
      <c r="N66" s="18">
        <v>12</v>
      </c>
      <c r="O66" s="18">
        <v>18</v>
      </c>
      <c r="P66" s="18"/>
      <c r="Q66" s="18"/>
      <c r="R66" s="21">
        <f t="shared" si="2"/>
        <v>78</v>
      </c>
      <c r="S66" s="10"/>
      <c r="T66" s="8"/>
      <c r="U66" s="8"/>
      <c r="V66" s="8"/>
      <c r="W66" s="12"/>
      <c r="X66" s="12"/>
      <c r="Y66" s="12"/>
    </row>
    <row r="67" spans="1:25" s="13" customFormat="1" x14ac:dyDescent="0.2">
      <c r="A67" s="4">
        <v>86</v>
      </c>
      <c r="B67" s="4" t="s">
        <v>89</v>
      </c>
      <c r="C67" s="3" t="s">
        <v>90</v>
      </c>
      <c r="D67" s="3"/>
      <c r="E67" s="4" t="s">
        <v>82</v>
      </c>
      <c r="F67" s="18">
        <v>1</v>
      </c>
      <c r="G67" s="18">
        <v>7</v>
      </c>
      <c r="H67" s="18">
        <v>16</v>
      </c>
      <c r="I67" s="18">
        <v>20</v>
      </c>
      <c r="J67" s="18">
        <v>3</v>
      </c>
      <c r="K67" s="18">
        <v>8</v>
      </c>
      <c r="L67" s="19">
        <v>11</v>
      </c>
      <c r="M67" s="18">
        <v>1</v>
      </c>
      <c r="N67" s="18">
        <v>4</v>
      </c>
      <c r="O67" s="18">
        <v>16</v>
      </c>
      <c r="P67" s="18"/>
      <c r="Q67" s="18"/>
      <c r="R67" s="21">
        <f t="shared" si="2"/>
        <v>87</v>
      </c>
      <c r="S67" s="10"/>
      <c r="T67" s="8"/>
      <c r="U67" s="8"/>
      <c r="V67" s="8"/>
      <c r="W67" s="12"/>
      <c r="X67" s="12"/>
      <c r="Y67" s="12"/>
    </row>
    <row r="68" spans="1:25" s="13" customFormat="1" x14ac:dyDescent="0.2">
      <c r="A68" s="4"/>
      <c r="B68" s="4"/>
      <c r="C68" s="3"/>
      <c r="D68" s="3"/>
      <c r="E68" s="4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8"/>
      <c r="Q68" s="18"/>
      <c r="R68" s="21"/>
      <c r="S68" s="10"/>
      <c r="T68" s="8"/>
      <c r="U68" s="8"/>
      <c r="V68" s="8"/>
      <c r="W68" s="12"/>
      <c r="X68" s="12"/>
      <c r="Y68" s="12"/>
    </row>
    <row r="69" spans="1:25" s="13" customFormat="1" x14ac:dyDescent="0.2">
      <c r="A69" s="1" t="s">
        <v>12</v>
      </c>
      <c r="B69" s="4"/>
      <c r="C69" s="4"/>
      <c r="D69" s="4"/>
      <c r="E69" s="4"/>
      <c r="F69" s="3"/>
      <c r="G69" s="3" t="s">
        <v>15</v>
      </c>
      <c r="H69" s="3"/>
      <c r="I69" s="3"/>
      <c r="J69" s="3" t="s">
        <v>15</v>
      </c>
      <c r="K69" s="3"/>
      <c r="L69" s="3"/>
      <c r="M69" s="3"/>
      <c r="N69" s="3"/>
      <c r="O69" s="3"/>
      <c r="P69" s="3"/>
      <c r="Q69" s="3"/>
      <c r="R69" s="14"/>
      <c r="S69" s="10"/>
      <c r="T69" s="7"/>
      <c r="U69" s="7"/>
      <c r="V69" s="7"/>
      <c r="W69" s="12"/>
      <c r="X69" s="12"/>
      <c r="Y69" s="12"/>
    </row>
    <row r="70" spans="1:25" s="13" customFormat="1" x14ac:dyDescent="0.2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10">
        <v>1</v>
      </c>
      <c r="G70" s="10">
        <v>2</v>
      </c>
      <c r="H70" s="10">
        <v>3</v>
      </c>
      <c r="I70" s="10">
        <v>4</v>
      </c>
      <c r="J70" s="10">
        <v>5</v>
      </c>
      <c r="K70" s="10">
        <v>6</v>
      </c>
      <c r="L70" s="10">
        <v>7</v>
      </c>
      <c r="M70" s="10">
        <v>8</v>
      </c>
      <c r="N70" s="10">
        <v>9</v>
      </c>
      <c r="O70" s="10">
        <v>10</v>
      </c>
      <c r="P70" s="10">
        <v>11</v>
      </c>
      <c r="Q70" s="10">
        <v>12</v>
      </c>
      <c r="R70" s="29" t="s">
        <v>5</v>
      </c>
      <c r="S70" s="10" t="s">
        <v>6</v>
      </c>
      <c r="T70" s="30" t="s">
        <v>10</v>
      </c>
      <c r="U70" s="30" t="s">
        <v>9</v>
      </c>
      <c r="V70" s="30"/>
      <c r="W70" s="12"/>
      <c r="X70" s="12"/>
      <c r="Y70" s="12"/>
    </row>
    <row r="71" spans="1:25" s="13" customFormat="1" x14ac:dyDescent="0.2">
      <c r="A71" s="4">
        <v>103</v>
      </c>
      <c r="B71" s="4" t="s">
        <v>96</v>
      </c>
      <c r="C71" s="4" t="s">
        <v>34</v>
      </c>
      <c r="D71" s="4"/>
      <c r="E71" s="4" t="s">
        <v>61</v>
      </c>
      <c r="F71" s="15">
        <v>0</v>
      </c>
      <c r="G71" s="15">
        <v>4</v>
      </c>
      <c r="H71" s="15">
        <v>1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/>
      <c r="Q71" s="15"/>
      <c r="R71" s="21">
        <f t="shared" ref="R71:R83" si="3">SUM(F71:Q71)</f>
        <v>5</v>
      </c>
      <c r="S71" s="10"/>
      <c r="T71" s="30"/>
      <c r="U71" s="30"/>
      <c r="W71" s="41" t="s">
        <v>15</v>
      </c>
      <c r="X71" s="12"/>
      <c r="Y71" s="12"/>
    </row>
    <row r="72" spans="1:25" s="13" customFormat="1" x14ac:dyDescent="0.2">
      <c r="A72" s="4">
        <v>106</v>
      </c>
      <c r="B72" s="4" t="s">
        <v>100</v>
      </c>
      <c r="C72" s="3" t="s">
        <v>88</v>
      </c>
      <c r="D72" s="3"/>
      <c r="E72" s="4" t="s">
        <v>99</v>
      </c>
      <c r="F72" s="18">
        <v>0</v>
      </c>
      <c r="G72" s="18">
        <v>6</v>
      </c>
      <c r="H72" s="18">
        <v>0</v>
      </c>
      <c r="I72" s="18">
        <v>0</v>
      </c>
      <c r="J72" s="18">
        <v>0</v>
      </c>
      <c r="K72" s="18">
        <v>0</v>
      </c>
      <c r="L72" s="19">
        <v>0</v>
      </c>
      <c r="M72" s="18">
        <v>0</v>
      </c>
      <c r="N72" s="18">
        <v>4</v>
      </c>
      <c r="O72" s="18">
        <v>0</v>
      </c>
      <c r="P72" s="18"/>
      <c r="Q72" s="18"/>
      <c r="R72" s="21">
        <f t="shared" si="3"/>
        <v>10</v>
      </c>
      <c r="S72" s="10"/>
      <c r="T72" s="7"/>
      <c r="U72" s="7"/>
      <c r="W72" s="7"/>
      <c r="X72" s="12"/>
      <c r="Y72" s="12"/>
    </row>
    <row r="73" spans="1:25" s="13" customFormat="1" x14ac:dyDescent="0.2">
      <c r="A73" s="4">
        <v>113</v>
      </c>
      <c r="B73" s="4" t="s">
        <v>87</v>
      </c>
      <c r="C73" s="4" t="s">
        <v>88</v>
      </c>
      <c r="D73" s="4"/>
      <c r="E73" s="4" t="s">
        <v>99</v>
      </c>
      <c r="F73" s="15">
        <v>0</v>
      </c>
      <c r="G73" s="15">
        <v>4</v>
      </c>
      <c r="H73" s="15">
        <v>0</v>
      </c>
      <c r="I73" s="15">
        <v>1</v>
      </c>
      <c r="J73" s="15">
        <v>0</v>
      </c>
      <c r="K73" s="15">
        <v>0</v>
      </c>
      <c r="L73" s="15">
        <v>0</v>
      </c>
      <c r="M73" s="15">
        <v>0</v>
      </c>
      <c r="N73" s="15">
        <v>7</v>
      </c>
      <c r="O73" s="15">
        <v>2</v>
      </c>
      <c r="P73" s="15"/>
      <c r="Q73" s="15"/>
      <c r="R73" s="21">
        <f t="shared" si="3"/>
        <v>14</v>
      </c>
      <c r="S73" s="10"/>
      <c r="T73" s="7"/>
      <c r="U73" s="7"/>
      <c r="W73" s="7"/>
      <c r="X73" s="12"/>
      <c r="Y73" s="12"/>
    </row>
    <row r="74" spans="1:25" s="13" customFormat="1" x14ac:dyDescent="0.2">
      <c r="A74" s="4">
        <v>104</v>
      </c>
      <c r="B74" s="4" t="s">
        <v>97</v>
      </c>
      <c r="C74" s="4" t="s">
        <v>42</v>
      </c>
      <c r="D74" s="4"/>
      <c r="E74" s="17" t="s">
        <v>61</v>
      </c>
      <c r="F74" s="19">
        <v>0</v>
      </c>
      <c r="G74" s="19">
        <v>9</v>
      </c>
      <c r="H74" s="19">
        <v>3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3</v>
      </c>
      <c r="P74" s="19"/>
      <c r="Q74" s="19"/>
      <c r="R74" s="21">
        <f t="shared" si="3"/>
        <v>15</v>
      </c>
      <c r="S74" s="10"/>
      <c r="T74" s="7"/>
      <c r="U74" s="7"/>
      <c r="W74" s="7"/>
      <c r="X74" s="12"/>
      <c r="Y74" s="12"/>
    </row>
    <row r="75" spans="1:25" s="13" customFormat="1" x14ac:dyDescent="0.2">
      <c r="A75" s="4">
        <v>101</v>
      </c>
      <c r="B75" s="4" t="s">
        <v>94</v>
      </c>
      <c r="C75" s="4" t="s">
        <v>42</v>
      </c>
      <c r="D75" s="4"/>
      <c r="E75" s="4" t="s">
        <v>93</v>
      </c>
      <c r="F75" s="15">
        <v>1</v>
      </c>
      <c r="G75" s="15">
        <v>6</v>
      </c>
      <c r="H75" s="15">
        <v>4</v>
      </c>
      <c r="I75" s="15">
        <v>0</v>
      </c>
      <c r="J75" s="15">
        <v>4</v>
      </c>
      <c r="K75" s="15">
        <v>0</v>
      </c>
      <c r="L75" s="15">
        <v>0</v>
      </c>
      <c r="M75" s="15">
        <v>0</v>
      </c>
      <c r="N75" s="15">
        <v>1</v>
      </c>
      <c r="O75" s="15">
        <v>1</v>
      </c>
      <c r="P75" s="15"/>
      <c r="Q75" s="15"/>
      <c r="R75" s="21">
        <f t="shared" si="3"/>
        <v>17</v>
      </c>
      <c r="S75" s="10"/>
      <c r="T75" s="7"/>
      <c r="U75" s="7"/>
      <c r="V75" s="32"/>
      <c r="W75" s="7"/>
      <c r="X75" s="12"/>
      <c r="Y75" s="12"/>
    </row>
    <row r="76" spans="1:25" s="13" customFormat="1" x14ac:dyDescent="0.2">
      <c r="A76" s="4">
        <v>100</v>
      </c>
      <c r="B76" s="4" t="s">
        <v>92</v>
      </c>
      <c r="C76" s="3" t="s">
        <v>42</v>
      </c>
      <c r="D76" s="3"/>
      <c r="E76" s="4" t="s">
        <v>93</v>
      </c>
      <c r="F76" s="19">
        <v>1</v>
      </c>
      <c r="G76" s="19">
        <v>13</v>
      </c>
      <c r="H76" s="19">
        <v>1</v>
      </c>
      <c r="I76" s="18">
        <v>0</v>
      </c>
      <c r="J76" s="19">
        <v>0</v>
      </c>
      <c r="K76" s="19">
        <v>0</v>
      </c>
      <c r="L76" s="19">
        <v>0</v>
      </c>
      <c r="M76" s="19">
        <v>0</v>
      </c>
      <c r="N76" s="19">
        <v>1</v>
      </c>
      <c r="O76" s="19">
        <v>2</v>
      </c>
      <c r="P76" s="18"/>
      <c r="Q76" s="19"/>
      <c r="R76" s="21">
        <f t="shared" si="3"/>
        <v>18</v>
      </c>
      <c r="S76" s="10"/>
      <c r="T76" s="7"/>
      <c r="U76" s="7"/>
      <c r="W76" s="7"/>
      <c r="X76" s="12"/>
      <c r="Y76" s="12"/>
    </row>
    <row r="77" spans="1:25" s="13" customFormat="1" x14ac:dyDescent="0.2">
      <c r="A77" s="4">
        <v>112</v>
      </c>
      <c r="B77" s="4" t="s">
        <v>108</v>
      </c>
      <c r="C77" s="4" t="s">
        <v>34</v>
      </c>
      <c r="D77" s="4"/>
      <c r="E77" s="4" t="s">
        <v>82</v>
      </c>
      <c r="F77" s="19">
        <v>1</v>
      </c>
      <c r="G77" s="19">
        <v>2</v>
      </c>
      <c r="H77" s="19">
        <v>6</v>
      </c>
      <c r="I77" s="19">
        <v>0</v>
      </c>
      <c r="J77" s="19">
        <v>1</v>
      </c>
      <c r="K77" s="19">
        <v>0</v>
      </c>
      <c r="L77" s="19">
        <v>0</v>
      </c>
      <c r="M77" s="19">
        <v>2</v>
      </c>
      <c r="N77" s="19">
        <v>8</v>
      </c>
      <c r="O77" s="19">
        <v>6</v>
      </c>
      <c r="P77" s="19"/>
      <c r="Q77" s="19"/>
      <c r="R77" s="21">
        <f t="shared" si="3"/>
        <v>26</v>
      </c>
      <c r="S77" s="10"/>
      <c r="T77" s="7"/>
      <c r="U77" s="7"/>
      <c r="W77" s="7"/>
      <c r="X77" s="12"/>
      <c r="Y77" s="12"/>
    </row>
    <row r="78" spans="1:25" s="13" customFormat="1" x14ac:dyDescent="0.2">
      <c r="A78" s="4">
        <v>111</v>
      </c>
      <c r="B78" s="4" t="s">
        <v>107</v>
      </c>
      <c r="C78" s="3" t="s">
        <v>34</v>
      </c>
      <c r="D78" s="3"/>
      <c r="E78" s="4" t="s">
        <v>99</v>
      </c>
      <c r="F78" s="18">
        <v>0</v>
      </c>
      <c r="G78" s="18">
        <v>9</v>
      </c>
      <c r="H78" s="18">
        <v>1</v>
      </c>
      <c r="I78" s="18">
        <v>1</v>
      </c>
      <c r="J78" s="18">
        <v>3</v>
      </c>
      <c r="K78" s="18">
        <v>1</v>
      </c>
      <c r="L78" s="19">
        <v>0</v>
      </c>
      <c r="M78" s="18">
        <v>0</v>
      </c>
      <c r="N78" s="18">
        <v>12</v>
      </c>
      <c r="O78" s="18">
        <v>5</v>
      </c>
      <c r="P78" s="18"/>
      <c r="Q78" s="18"/>
      <c r="R78" s="21">
        <f t="shared" si="3"/>
        <v>32</v>
      </c>
      <c r="S78" s="10"/>
      <c r="T78" s="7"/>
      <c r="U78" s="7"/>
      <c r="W78" s="7"/>
      <c r="X78" s="12"/>
      <c r="Y78" s="12"/>
    </row>
    <row r="79" spans="1:25" s="13" customFormat="1" x14ac:dyDescent="0.2">
      <c r="A79" s="4">
        <v>109</v>
      </c>
      <c r="B79" s="4" t="s">
        <v>104</v>
      </c>
      <c r="C79" s="4" t="s">
        <v>105</v>
      </c>
      <c r="D79" s="4"/>
      <c r="E79" s="4" t="s">
        <v>99</v>
      </c>
      <c r="F79" s="15">
        <v>1</v>
      </c>
      <c r="G79" s="15">
        <v>12</v>
      </c>
      <c r="H79" s="15">
        <v>6</v>
      </c>
      <c r="I79" s="15">
        <v>5</v>
      </c>
      <c r="J79" s="15">
        <v>1</v>
      </c>
      <c r="K79" s="15">
        <v>0</v>
      </c>
      <c r="L79" s="15">
        <v>0</v>
      </c>
      <c r="M79" s="15">
        <v>5</v>
      </c>
      <c r="N79" s="15">
        <v>12</v>
      </c>
      <c r="O79" s="15">
        <v>1</v>
      </c>
      <c r="P79" s="15"/>
      <c r="Q79" s="15"/>
      <c r="R79" s="21">
        <f t="shared" si="3"/>
        <v>43</v>
      </c>
      <c r="S79" s="10"/>
      <c r="T79" s="7"/>
      <c r="U79" s="7"/>
      <c r="V79" s="32"/>
      <c r="W79" s="7"/>
      <c r="X79" s="12"/>
      <c r="Y79" s="12"/>
    </row>
    <row r="80" spans="1:25" s="13" customFormat="1" x14ac:dyDescent="0.2">
      <c r="A80" s="4">
        <v>107</v>
      </c>
      <c r="B80" s="4" t="s">
        <v>101</v>
      </c>
      <c r="C80" s="4" t="s">
        <v>102</v>
      </c>
      <c r="D80" s="4"/>
      <c r="E80" s="4" t="s">
        <v>99</v>
      </c>
      <c r="F80" s="15">
        <v>1</v>
      </c>
      <c r="G80" s="15">
        <v>12</v>
      </c>
      <c r="H80" s="15">
        <v>5</v>
      </c>
      <c r="I80" s="19">
        <v>1</v>
      </c>
      <c r="J80" s="15">
        <v>7</v>
      </c>
      <c r="K80" s="15">
        <v>0</v>
      </c>
      <c r="L80" s="15">
        <v>5</v>
      </c>
      <c r="M80" s="15">
        <v>5</v>
      </c>
      <c r="N80" s="15">
        <v>9</v>
      </c>
      <c r="O80" s="15">
        <v>3</v>
      </c>
      <c r="P80" s="15"/>
      <c r="Q80" s="15"/>
      <c r="R80" s="21">
        <f t="shared" si="3"/>
        <v>48</v>
      </c>
      <c r="S80" s="10"/>
      <c r="T80" s="7"/>
      <c r="U80" s="7"/>
      <c r="V80" s="32"/>
      <c r="W80" s="7"/>
      <c r="X80" s="12"/>
      <c r="Y80" s="12"/>
    </row>
    <row r="81" spans="1:25" s="13" customFormat="1" x14ac:dyDescent="0.2">
      <c r="A81" s="4">
        <v>105</v>
      </c>
      <c r="B81" s="4" t="s">
        <v>98</v>
      </c>
      <c r="C81" s="4" t="s">
        <v>90</v>
      </c>
      <c r="D81" s="4"/>
      <c r="E81" s="4" t="s">
        <v>99</v>
      </c>
      <c r="F81" s="15">
        <v>2</v>
      </c>
      <c r="G81" s="15" t="s">
        <v>120</v>
      </c>
      <c r="H81" s="15">
        <v>12</v>
      </c>
      <c r="I81" s="15">
        <v>0</v>
      </c>
      <c r="J81" s="15">
        <v>12</v>
      </c>
      <c r="K81" s="15">
        <v>10</v>
      </c>
      <c r="L81" s="15">
        <v>5</v>
      </c>
      <c r="M81" s="15">
        <v>11</v>
      </c>
      <c r="N81" s="15">
        <v>12</v>
      </c>
      <c r="O81" s="15">
        <v>12</v>
      </c>
      <c r="P81" s="15"/>
      <c r="Q81" s="15"/>
      <c r="R81" s="21">
        <f t="shared" si="3"/>
        <v>76</v>
      </c>
      <c r="S81" s="10"/>
      <c r="T81" s="7"/>
      <c r="U81" s="7"/>
      <c r="W81" s="7"/>
      <c r="X81" s="12"/>
      <c r="Y81" s="12"/>
    </row>
    <row r="82" spans="1:25" s="13" customFormat="1" x14ac:dyDescent="0.2">
      <c r="A82" s="4">
        <v>110</v>
      </c>
      <c r="B82" s="4" t="s">
        <v>106</v>
      </c>
      <c r="C82" s="4" t="s">
        <v>90</v>
      </c>
      <c r="D82" s="4"/>
      <c r="E82" s="4" t="s">
        <v>99</v>
      </c>
      <c r="F82" s="19">
        <v>9</v>
      </c>
      <c r="G82" s="19">
        <v>12</v>
      </c>
      <c r="H82" s="19">
        <v>7</v>
      </c>
      <c r="I82" s="19">
        <v>0</v>
      </c>
      <c r="J82" s="19">
        <v>12</v>
      </c>
      <c r="K82" s="19">
        <v>13</v>
      </c>
      <c r="L82" s="19">
        <v>4</v>
      </c>
      <c r="M82" s="19">
        <v>11</v>
      </c>
      <c r="N82" s="19">
        <v>12</v>
      </c>
      <c r="O82" s="19">
        <v>11</v>
      </c>
      <c r="P82" s="19"/>
      <c r="Q82" s="19"/>
      <c r="R82" s="21">
        <f t="shared" si="3"/>
        <v>91</v>
      </c>
      <c r="S82" s="10"/>
      <c r="T82" s="7"/>
      <c r="U82" s="29"/>
      <c r="W82" s="7"/>
      <c r="X82" s="12"/>
      <c r="Y82" s="12"/>
    </row>
    <row r="83" spans="1:25" s="13" customFormat="1" x14ac:dyDescent="0.2">
      <c r="A83" s="4">
        <v>108</v>
      </c>
      <c r="B83" s="4" t="s">
        <v>103</v>
      </c>
      <c r="C83" s="4" t="s">
        <v>90</v>
      </c>
      <c r="D83" s="4"/>
      <c r="E83" s="4" t="s">
        <v>99</v>
      </c>
      <c r="F83" s="15">
        <v>2</v>
      </c>
      <c r="G83" s="15">
        <v>14</v>
      </c>
      <c r="H83" s="15">
        <v>10</v>
      </c>
      <c r="I83" s="15">
        <v>1</v>
      </c>
      <c r="J83" s="15">
        <v>20</v>
      </c>
      <c r="K83" s="15">
        <v>14</v>
      </c>
      <c r="L83" s="15">
        <v>5</v>
      </c>
      <c r="M83" s="15">
        <v>12</v>
      </c>
      <c r="N83" s="15">
        <v>18</v>
      </c>
      <c r="O83" s="15">
        <v>14</v>
      </c>
      <c r="P83" s="15"/>
      <c r="Q83" s="15"/>
      <c r="R83" s="21">
        <f t="shared" si="3"/>
        <v>110</v>
      </c>
      <c r="S83" s="10"/>
      <c r="T83" s="7"/>
      <c r="U83" s="7"/>
      <c r="W83" s="7"/>
      <c r="X83" s="12"/>
      <c r="Y83" s="12"/>
    </row>
    <row r="84" spans="1:25" s="13" customFormat="1" x14ac:dyDescent="0.2">
      <c r="A84" s="4">
        <v>102</v>
      </c>
      <c r="B84" s="4" t="s">
        <v>95</v>
      </c>
      <c r="C84" s="4" t="s">
        <v>42</v>
      </c>
      <c r="D84" s="4"/>
      <c r="E84" s="4" t="s">
        <v>61</v>
      </c>
      <c r="F84" s="15" t="s">
        <v>119</v>
      </c>
      <c r="G84" s="15" t="s">
        <v>119</v>
      </c>
      <c r="H84" s="15" t="s">
        <v>119</v>
      </c>
      <c r="I84" s="15" t="s">
        <v>119</v>
      </c>
      <c r="J84" s="15" t="s">
        <v>119</v>
      </c>
      <c r="K84" s="15" t="s">
        <v>119</v>
      </c>
      <c r="L84" s="15" t="s">
        <v>119</v>
      </c>
      <c r="M84" s="15" t="s">
        <v>119</v>
      </c>
      <c r="N84" s="15" t="s">
        <v>119</v>
      </c>
      <c r="O84" s="15" t="s">
        <v>119</v>
      </c>
      <c r="P84" s="15"/>
      <c r="Q84" s="15"/>
      <c r="R84" s="21"/>
      <c r="S84" s="10"/>
      <c r="T84" s="7"/>
      <c r="U84" s="7"/>
      <c r="W84" s="7"/>
      <c r="X84" s="12"/>
      <c r="Y84" s="12"/>
    </row>
    <row r="85" spans="1:25" s="13" customFormat="1" x14ac:dyDescent="0.2">
      <c r="A85" s="4"/>
      <c r="B85" s="4"/>
      <c r="C85" s="3"/>
      <c r="D85" s="3"/>
      <c r="E85" s="4"/>
      <c r="F85" s="19"/>
      <c r="G85" s="19"/>
      <c r="H85" s="19"/>
      <c r="I85" s="18"/>
      <c r="J85" s="19"/>
      <c r="K85" s="19"/>
      <c r="L85" s="19"/>
      <c r="M85" s="19"/>
      <c r="N85" s="19"/>
      <c r="O85" s="19"/>
      <c r="P85" s="18"/>
      <c r="Q85" s="19"/>
      <c r="R85" s="21"/>
      <c r="S85" s="10"/>
      <c r="T85" s="7"/>
      <c r="U85" s="7"/>
      <c r="V85" s="7"/>
      <c r="W85" s="12"/>
      <c r="X85" s="12"/>
      <c r="Y85" s="12"/>
    </row>
    <row r="86" spans="1:25" x14ac:dyDescent="0.2">
      <c r="A86" s="6" t="s">
        <v>11</v>
      </c>
      <c r="B86" s="4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7"/>
      <c r="S86" s="10"/>
      <c r="T86" s="7"/>
      <c r="U86" s="7"/>
      <c r="V86" s="7"/>
      <c r="W86" s="3"/>
      <c r="X86" s="3"/>
      <c r="Y86" s="3"/>
    </row>
    <row r="87" spans="1:25" x14ac:dyDescent="0.2">
      <c r="A87" s="2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10">
        <v>1</v>
      </c>
      <c r="G87" s="10">
        <v>2</v>
      </c>
      <c r="H87" s="10">
        <v>3</v>
      </c>
      <c r="I87" s="10">
        <v>4</v>
      </c>
      <c r="J87" s="10">
        <v>5</v>
      </c>
      <c r="K87" s="10">
        <v>6</v>
      </c>
      <c r="L87" s="10">
        <v>7</v>
      </c>
      <c r="M87" s="10">
        <v>8</v>
      </c>
      <c r="N87" s="10">
        <v>9</v>
      </c>
      <c r="O87" s="10">
        <v>10</v>
      </c>
      <c r="P87" s="10"/>
      <c r="Q87" s="10"/>
      <c r="R87" s="29" t="s">
        <v>5</v>
      </c>
      <c r="S87" s="10" t="s">
        <v>6</v>
      </c>
      <c r="T87" s="30" t="s">
        <v>10</v>
      </c>
      <c r="U87" s="30" t="s">
        <v>9</v>
      </c>
      <c r="V87" s="30"/>
      <c r="W87" s="3"/>
      <c r="X87" s="3"/>
      <c r="Y87" s="3"/>
    </row>
    <row r="88" spans="1:25" x14ac:dyDescent="0.2">
      <c r="A88" s="3">
        <v>202</v>
      </c>
      <c r="B88" s="4" t="s">
        <v>111</v>
      </c>
      <c r="C88" s="3" t="s">
        <v>90</v>
      </c>
      <c r="D88" s="3"/>
      <c r="E88" s="17" t="s">
        <v>110</v>
      </c>
      <c r="F88" s="20"/>
      <c r="G88" s="20"/>
      <c r="H88" s="20"/>
      <c r="I88" s="20"/>
      <c r="J88" s="20"/>
      <c r="K88" s="20"/>
      <c r="L88" s="20"/>
      <c r="M88" s="20"/>
      <c r="N88" s="16"/>
      <c r="O88" s="16"/>
      <c r="P88" s="16"/>
      <c r="Q88" s="16"/>
      <c r="R88" s="21">
        <f t="shared" ref="R88:R93" si="4">SUM(F88:Q88)</f>
        <v>0</v>
      </c>
      <c r="S88" s="10"/>
      <c r="T88" s="8"/>
      <c r="U88" s="40"/>
      <c r="V88" s="40"/>
      <c r="W88" s="3"/>
      <c r="X88" s="3"/>
      <c r="Y88" s="3"/>
    </row>
    <row r="89" spans="1:25" x14ac:dyDescent="0.2">
      <c r="A89" s="3">
        <v>201</v>
      </c>
      <c r="B89" s="4" t="s">
        <v>109</v>
      </c>
      <c r="C89" s="3" t="s">
        <v>90</v>
      </c>
      <c r="D89" s="3"/>
      <c r="E89" s="17" t="s">
        <v>110</v>
      </c>
      <c r="F89" s="20">
        <v>2</v>
      </c>
      <c r="G89" s="20">
        <v>1</v>
      </c>
      <c r="H89" s="20">
        <v>4</v>
      </c>
      <c r="I89" s="20">
        <v>3</v>
      </c>
      <c r="J89" s="20">
        <v>1</v>
      </c>
      <c r="K89" s="20">
        <v>0</v>
      </c>
      <c r="L89" s="20">
        <v>0</v>
      </c>
      <c r="M89" s="20">
        <v>0</v>
      </c>
      <c r="N89" s="16">
        <v>1</v>
      </c>
      <c r="O89" s="16">
        <v>1</v>
      </c>
      <c r="P89" s="16"/>
      <c r="Q89" s="16"/>
      <c r="R89" s="21">
        <f t="shared" si="4"/>
        <v>13</v>
      </c>
      <c r="S89" s="10"/>
      <c r="T89" s="8"/>
      <c r="U89" s="40"/>
      <c r="V89" s="40"/>
      <c r="W89" s="3"/>
      <c r="X89" s="3"/>
      <c r="Y89" s="3"/>
    </row>
    <row r="90" spans="1:25" x14ac:dyDescent="0.2">
      <c r="A90">
        <v>203</v>
      </c>
      <c r="B90" s="4" t="s">
        <v>112</v>
      </c>
      <c r="C90" s="3" t="s">
        <v>90</v>
      </c>
      <c r="E90" s="17" t="s">
        <v>110</v>
      </c>
      <c r="F90" s="3">
        <v>0</v>
      </c>
      <c r="G90" s="19">
        <v>2</v>
      </c>
      <c r="H90" s="19">
        <v>4</v>
      </c>
      <c r="I90" s="19">
        <v>6</v>
      </c>
      <c r="J90" s="19">
        <v>2</v>
      </c>
      <c r="K90" s="19">
        <v>0</v>
      </c>
      <c r="L90" s="19">
        <v>3</v>
      </c>
      <c r="M90" s="19">
        <v>0</v>
      </c>
      <c r="N90" s="19">
        <v>3</v>
      </c>
      <c r="O90" s="19">
        <v>1</v>
      </c>
      <c r="R90" s="21">
        <f t="shared" si="4"/>
        <v>21</v>
      </c>
      <c r="U90" s="40"/>
      <c r="V90" s="40"/>
      <c r="X90" s="3"/>
      <c r="Y90" s="3"/>
    </row>
    <row r="91" spans="1:25" x14ac:dyDescent="0.2">
      <c r="A91">
        <v>205</v>
      </c>
      <c r="B91" s="4" t="s">
        <v>115</v>
      </c>
      <c r="C91" s="3" t="s">
        <v>90</v>
      </c>
      <c r="E91" s="17" t="s">
        <v>114</v>
      </c>
      <c r="F91" s="27">
        <v>6</v>
      </c>
      <c r="G91" s="28">
        <v>0</v>
      </c>
      <c r="H91" s="28">
        <v>8</v>
      </c>
      <c r="I91" s="28">
        <v>10</v>
      </c>
      <c r="J91" s="28">
        <v>0</v>
      </c>
      <c r="K91" s="28">
        <v>0</v>
      </c>
      <c r="L91" s="28">
        <v>0</v>
      </c>
      <c r="M91" s="28">
        <v>0</v>
      </c>
      <c r="N91" s="28">
        <v>3</v>
      </c>
      <c r="O91" s="28">
        <v>6</v>
      </c>
      <c r="R91" s="21">
        <f t="shared" si="4"/>
        <v>33</v>
      </c>
      <c r="S91" s="10"/>
      <c r="T91" s="30"/>
      <c r="U91" s="40"/>
      <c r="V91" s="40"/>
      <c r="W91" s="3"/>
      <c r="X91" s="3"/>
      <c r="Y91" s="3"/>
    </row>
    <row r="92" spans="1:25" x14ac:dyDescent="0.2">
      <c r="A92" s="32">
        <v>204</v>
      </c>
      <c r="B92" s="4" t="s">
        <v>113</v>
      </c>
      <c r="C92" s="4" t="s">
        <v>90</v>
      </c>
      <c r="D92" s="32"/>
      <c r="E92" s="17" t="s">
        <v>114</v>
      </c>
      <c r="F92">
        <v>9</v>
      </c>
      <c r="G92" s="19">
        <v>8</v>
      </c>
      <c r="H92" s="19">
        <v>11</v>
      </c>
      <c r="I92" s="19">
        <v>3</v>
      </c>
      <c r="J92" s="19">
        <v>0</v>
      </c>
      <c r="K92" s="19">
        <v>0</v>
      </c>
      <c r="L92" s="19">
        <v>1</v>
      </c>
      <c r="M92" s="19">
        <v>5</v>
      </c>
      <c r="N92" s="19">
        <v>7</v>
      </c>
      <c r="O92" s="19">
        <v>5</v>
      </c>
      <c r="R92" s="21">
        <f t="shared" si="4"/>
        <v>49</v>
      </c>
      <c r="S92" s="24"/>
      <c r="U92" s="31"/>
      <c r="V92" s="31"/>
      <c r="W92" s="25"/>
      <c r="Y92" s="3"/>
    </row>
    <row r="93" spans="1:25" x14ac:dyDescent="0.2">
      <c r="A93" s="3">
        <v>206</v>
      </c>
      <c r="B93" s="4" t="s">
        <v>116</v>
      </c>
      <c r="C93" s="3" t="s">
        <v>90</v>
      </c>
      <c r="D93" s="3"/>
      <c r="E93" s="17" t="s">
        <v>114</v>
      </c>
      <c r="F93" s="20">
        <v>12</v>
      </c>
      <c r="G93" s="20">
        <v>12</v>
      </c>
      <c r="H93" s="20">
        <v>12</v>
      </c>
      <c r="I93" s="20">
        <v>8</v>
      </c>
      <c r="J93" s="20">
        <v>11</v>
      </c>
      <c r="K93" s="20">
        <v>6</v>
      </c>
      <c r="L93" s="20">
        <v>7</v>
      </c>
      <c r="M93" s="20">
        <v>2</v>
      </c>
      <c r="N93" s="16">
        <v>11</v>
      </c>
      <c r="O93" s="16">
        <v>9</v>
      </c>
      <c r="P93" s="16"/>
      <c r="Q93" s="16"/>
      <c r="R93" s="21">
        <f t="shared" si="4"/>
        <v>90</v>
      </c>
      <c r="S93" s="10"/>
      <c r="T93" s="7"/>
      <c r="U93" s="7"/>
      <c r="V93" s="7"/>
      <c r="W93" s="3"/>
      <c r="X93" s="3"/>
      <c r="Y93" s="3"/>
    </row>
    <row r="94" spans="1:25" ht="12" customHeight="1" x14ac:dyDescent="0.2">
      <c r="A94" s="3">
        <v>207</v>
      </c>
      <c r="B94" s="3" t="s">
        <v>117</v>
      </c>
      <c r="C94" s="3" t="s">
        <v>90</v>
      </c>
      <c r="D94" s="3"/>
      <c r="E94" s="3" t="s">
        <v>82</v>
      </c>
      <c r="F94" s="3">
        <v>2</v>
      </c>
      <c r="G94" s="3">
        <v>1</v>
      </c>
      <c r="H94" s="3">
        <v>1</v>
      </c>
      <c r="I94" s="3">
        <v>1</v>
      </c>
      <c r="J94" s="3">
        <v>2</v>
      </c>
      <c r="K94" s="3">
        <v>0</v>
      </c>
      <c r="L94" s="3">
        <v>5</v>
      </c>
      <c r="M94" s="3">
        <v>0</v>
      </c>
      <c r="N94" s="3">
        <v>5</v>
      </c>
      <c r="O94" s="3">
        <v>4</v>
      </c>
      <c r="P94" s="3"/>
      <c r="Q94" s="3"/>
      <c r="R94" s="21">
        <f t="shared" ref="R94" si="5">SUM(F94:Q94)</f>
        <v>21</v>
      </c>
      <c r="S94" s="10"/>
      <c r="T94" s="7"/>
      <c r="U94" s="7"/>
      <c r="V94" s="7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7"/>
      <c r="S95" s="10"/>
      <c r="T95" s="7"/>
      <c r="U95" s="7"/>
      <c r="V95" s="7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7"/>
      <c r="S96" s="10"/>
      <c r="T96" s="7"/>
      <c r="U96" s="7"/>
      <c r="V96" s="7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7"/>
      <c r="S97" s="10"/>
      <c r="T97" s="7"/>
      <c r="U97" s="7"/>
      <c r="V97" s="7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7"/>
      <c r="S98" s="10"/>
      <c r="T98" s="7"/>
      <c r="U98" s="7"/>
      <c r="V98" s="7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7"/>
      <c r="S99" s="10"/>
      <c r="T99" s="7"/>
      <c r="U99" s="7"/>
      <c r="V99" s="7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/>
      <c r="S100" s="10"/>
      <c r="T100" s="7"/>
      <c r="U100" s="7"/>
      <c r="V100" s="7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/>
      <c r="S101" s="10"/>
      <c r="T101" s="7"/>
      <c r="U101" s="7"/>
      <c r="V101" s="7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/>
      <c r="S102" s="10"/>
      <c r="T102" s="7"/>
      <c r="U102" s="7"/>
      <c r="V102" s="7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/>
      <c r="S103" s="10"/>
      <c r="T103" s="7"/>
      <c r="U103" s="7"/>
      <c r="V103" s="7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/>
      <c r="S104" s="10"/>
      <c r="T104" s="7"/>
      <c r="U104" s="7"/>
      <c r="V104" s="7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/>
      <c r="S105" s="10"/>
      <c r="T105" s="7"/>
      <c r="U105" s="7"/>
      <c r="V105" s="7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/>
      <c r="S106" s="10"/>
      <c r="T106" s="7"/>
      <c r="U106" s="7"/>
      <c r="V106" s="7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/>
      <c r="S107" s="10"/>
      <c r="T107" s="7"/>
      <c r="U107" s="7"/>
      <c r="V107" s="7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/>
      <c r="S108" s="10"/>
      <c r="T108" s="7"/>
      <c r="U108" s="7"/>
      <c r="V108" s="7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/>
      <c r="S109" s="10"/>
      <c r="T109" s="7"/>
      <c r="U109" s="7"/>
      <c r="V109" s="7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/>
      <c r="S110" s="10"/>
      <c r="T110" s="7"/>
      <c r="U110" s="7"/>
      <c r="V110" s="7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/>
      <c r="S111" s="10"/>
      <c r="T111" s="7"/>
      <c r="U111" s="7"/>
      <c r="V111" s="7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/>
      <c r="S112" s="10"/>
      <c r="T112" s="7"/>
      <c r="U112" s="7"/>
      <c r="V112" s="7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/>
      <c r="S113" s="10"/>
      <c r="T113" s="7"/>
      <c r="U113" s="7"/>
      <c r="V113" s="7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/>
      <c r="S114" s="10"/>
      <c r="T114" s="7"/>
      <c r="U114" s="7"/>
      <c r="V114" s="7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/>
      <c r="S115" s="10"/>
      <c r="T115" s="7"/>
      <c r="U115" s="7"/>
      <c r="V115" s="7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/>
      <c r="S116" s="10"/>
      <c r="T116" s="7"/>
      <c r="U116" s="7"/>
      <c r="V116" s="7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10"/>
      <c r="T117" s="7"/>
      <c r="U117" s="7"/>
      <c r="V117" s="7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/>
      <c r="S118" s="10"/>
      <c r="T118" s="7"/>
      <c r="U118" s="7"/>
      <c r="V118" s="7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/>
      <c r="S119" s="10"/>
      <c r="T119" s="7"/>
      <c r="U119" s="7"/>
      <c r="V119" s="7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/>
      <c r="S120" s="10"/>
      <c r="T120" s="7"/>
      <c r="U120" s="7"/>
      <c r="V120" s="7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/>
      <c r="S121" s="10"/>
      <c r="T121" s="7"/>
      <c r="U121" s="7"/>
      <c r="V121" s="7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/>
      <c r="S519" s="10"/>
      <c r="T519" s="7"/>
      <c r="U519" s="7"/>
      <c r="V519" s="7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/>
      <c r="S520" s="10"/>
      <c r="T520" s="7"/>
      <c r="U520" s="7"/>
      <c r="V520" s="7"/>
    </row>
    <row r="521" spans="1:25" x14ac:dyDescent="0.2">
      <c r="B521" s="3"/>
    </row>
  </sheetData>
  <sortState xmlns:xlrd2="http://schemas.microsoft.com/office/spreadsheetml/2017/richdata2" ref="A25:R37">
    <sortCondition ref="R25:R37"/>
  </sortState>
  <mergeCells count="10">
    <mergeCell ref="A6:U6"/>
    <mergeCell ref="A10:U10"/>
    <mergeCell ref="A3:U3"/>
    <mergeCell ref="A1:U1"/>
    <mergeCell ref="A2:U2"/>
    <mergeCell ref="A4:U4"/>
    <mergeCell ref="A7:U7"/>
    <mergeCell ref="A5:U5"/>
    <mergeCell ref="A8:U8"/>
    <mergeCell ref="A9:U9"/>
  </mergeCells>
  <phoneticPr fontId="2" type="noConversion"/>
  <conditionalFormatting sqref="F46 E11 E73 E93:F93 E88:F89 E91:E92 E34:E40 E62:E69 E76:E78 E25:E30 E32 E80:E82 E42:E59 E84:E86 E13:E23">
    <cfRule type="cellIs" dxfId="26" priority="71" stopIfTrue="1" operator="between">
      <formula>"Youth A"</formula>
      <formula>"Youth D"</formula>
    </cfRule>
  </conditionalFormatting>
  <conditionalFormatting sqref="E27 E34:E39 E62 E52:E53 E50 E13:E22">
    <cfRule type="containsText" dxfId="25" priority="58" stopIfTrue="1" operator="containsText" text="Youth">
      <formula>NOT(ISERROR(SEARCH("Youth",E13)))</formula>
    </cfRule>
    <cfRule type="containsText" dxfId="24" priority="65" stopIfTrue="1" operator="containsText" text="Youth">
      <formula>NOT(ISERROR(SEARCH("Youth",E13)))</formula>
    </cfRule>
  </conditionalFormatting>
  <conditionalFormatting sqref="E25:E26">
    <cfRule type="containsText" dxfId="23" priority="57" stopIfTrue="1" operator="containsText" text="Youth">
      <formula>NOT(ISERROR(SEARCH("Youth",E25)))</formula>
    </cfRule>
    <cfRule type="containsText" dxfId="22" priority="64" stopIfTrue="1" operator="containsText" text="Youth">
      <formula>NOT(ISERROR(SEARCH("Youth",E25)))</formula>
    </cfRule>
  </conditionalFormatting>
  <conditionalFormatting sqref="E61">
    <cfRule type="containsText" dxfId="21" priority="56" stopIfTrue="1" operator="containsText" text="Youth">
      <formula>NOT(ISERROR(SEARCH("Youth",E61)))</formula>
    </cfRule>
    <cfRule type="containsText" dxfId="20" priority="63" stopIfTrue="1" operator="containsText" text="Youth">
      <formula>NOT(ISERROR(SEARCH("Youth",E61)))</formula>
    </cfRule>
  </conditionalFormatting>
  <conditionalFormatting sqref="E91:E92 E71:E78 E80">
    <cfRule type="containsText" dxfId="19" priority="60" stopIfTrue="1" operator="containsText" text="Youth">
      <formula>NOT(ISERROR(SEARCH("Youth",E71)))</formula>
    </cfRule>
  </conditionalFormatting>
  <conditionalFormatting sqref="E88:E89">
    <cfRule type="containsText" dxfId="18" priority="59" stopIfTrue="1" operator="containsText" text="Youth">
      <formula>NOT(ISERROR(SEARCH("Youth",E88)))</formula>
    </cfRule>
  </conditionalFormatting>
  <conditionalFormatting sqref="E28">
    <cfRule type="containsText" dxfId="17" priority="48" stopIfTrue="1" operator="containsText" text="Youth">
      <formula>NOT(ISERROR(SEARCH("Youth",E28)))</formula>
    </cfRule>
    <cfRule type="containsText" dxfId="16" priority="49" stopIfTrue="1" operator="containsText" text="Youth">
      <formula>NOT(ISERROR(SEARCH("Youth",E28)))</formula>
    </cfRule>
  </conditionalFormatting>
  <conditionalFormatting sqref="E33">
    <cfRule type="containsText" dxfId="15" priority="39" stopIfTrue="1" operator="containsText" text="Youth">
      <formula>NOT(ISERROR(SEARCH("Youth",E33)))</formula>
    </cfRule>
  </conditionalFormatting>
  <conditionalFormatting sqref="E90">
    <cfRule type="containsText" dxfId="14" priority="25" stopIfTrue="1" operator="containsText" text="Youth">
      <formula>NOT(ISERROR(SEARCH("Youth",E90)))</formula>
    </cfRule>
  </conditionalFormatting>
  <conditionalFormatting sqref="E90">
    <cfRule type="cellIs" dxfId="13" priority="26" stopIfTrue="1" operator="between">
      <formula>"Youth A"</formula>
      <formula>"Youth D"</formula>
    </cfRule>
  </conditionalFormatting>
  <conditionalFormatting sqref="E45">
    <cfRule type="containsText" dxfId="12" priority="18" stopIfTrue="1" operator="containsText" text="Youth">
      <formula>NOT(ISERROR(SEARCH("Youth",E45)))</formula>
    </cfRule>
    <cfRule type="containsText" dxfId="11" priority="19" stopIfTrue="1" operator="containsText" text="Youth">
      <formula>NOT(ISERROR(SEARCH("Youth",E45)))</formula>
    </cfRule>
  </conditionalFormatting>
  <conditionalFormatting sqref="E81">
    <cfRule type="containsText" dxfId="10" priority="12" stopIfTrue="1" operator="containsText" text="Youth">
      <formula>NOT(ISERROR(SEARCH("Youth",E81)))</formula>
    </cfRule>
  </conditionalFormatting>
  <conditionalFormatting sqref="E82">
    <cfRule type="containsText" dxfId="9" priority="16" stopIfTrue="1" operator="containsText" text="Youth">
      <formula>NOT(ISERROR(SEARCH("Youth",E82)))</formula>
    </cfRule>
  </conditionalFormatting>
  <conditionalFormatting sqref="E30">
    <cfRule type="containsText" dxfId="8" priority="8" stopIfTrue="1" operator="containsText" text="Youth">
      <formula>NOT(ISERROR(SEARCH("Youth",E30)))</formula>
    </cfRule>
    <cfRule type="containsText" dxfId="7" priority="9" stopIfTrue="1" operator="containsText" text="Youth">
      <formula>NOT(ISERROR(SEARCH("Youth",E30)))</formula>
    </cfRule>
  </conditionalFormatting>
  <conditionalFormatting sqref="E31">
    <cfRule type="containsText" dxfId="6" priority="7" stopIfTrue="1" operator="containsText" text="Youth">
      <formula>NOT(ISERROR(SEARCH("Youth",E31)))</formula>
    </cfRule>
  </conditionalFormatting>
  <conditionalFormatting sqref="E57">
    <cfRule type="containsText" dxfId="5" priority="5" stopIfTrue="1" operator="containsText" text="Youth">
      <formula>NOT(ISERROR(SEARCH("Youth",E57)))</formula>
    </cfRule>
    <cfRule type="containsText" dxfId="4" priority="6" stopIfTrue="1" operator="containsText" text="Youth">
      <formula>NOT(ISERROR(SEARCH("Youth",E57)))</formula>
    </cfRule>
  </conditionalFormatting>
  <conditionalFormatting sqref="E79">
    <cfRule type="containsText" dxfId="3" priority="3" stopIfTrue="1" operator="containsText" text="Youth">
      <formula>NOT(ISERROR(SEARCH("Youth",E79)))</formula>
    </cfRule>
    <cfRule type="containsText" dxfId="2" priority="4" stopIfTrue="1" operator="containsText" text="Youth">
      <formula>NOT(ISERROR(SEARCH("Youth",E79)))</formula>
    </cfRule>
  </conditionalFormatting>
  <conditionalFormatting sqref="E83">
    <cfRule type="containsText" dxfId="1" priority="1" stopIfTrue="1" operator="containsText" text="Youth">
      <formula>NOT(ISERROR(SEARCH("Youth",E83)))</formula>
    </cfRule>
    <cfRule type="containsText" dxfId="0" priority="2" stopIfTrue="1" operator="containsText" text="Youth">
      <formula>NOT(ISERROR(SEARCH("Youth",E83)))</formula>
    </cfRule>
  </conditionalFormatting>
  <printOptions gridLines="1"/>
  <pageMargins left="0" right="0" top="0" bottom="0" header="0.35433070866141736" footer="0.51181102362204722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2021-09-26T19:10:11Z</cp:lastPrinted>
  <dcterms:created xsi:type="dcterms:W3CDTF">2008-04-28T07:49:43Z</dcterms:created>
  <dcterms:modified xsi:type="dcterms:W3CDTF">2021-09-27T09:07:38Z</dcterms:modified>
</cp:coreProperties>
</file>